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Radsportvertrieb Ditmar Bayer GmbH (Freirachdorf - 2024)\Verwertung\Warenbestandslisten\"/>
    </mc:Choice>
  </mc:AlternateContent>
  <bookViews>
    <workbookView xWindow="0" yWindow="0" windowWidth="17250" windowHeight="6830"/>
  </bookViews>
  <sheets>
    <sheet name="Artikel" sheetId="1" r:id="rId1"/>
  </sheets>
  <definedNames>
    <definedName name="_xlnm.Print_Titles" localSheetId="0">Artikel!$1:$1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6" i="1" l="1"/>
  <c r="G735" i="1"/>
  <c r="G734" i="1"/>
  <c r="G745" i="1"/>
  <c r="G744" i="1"/>
  <c r="G743" i="1"/>
  <c r="G742" i="1"/>
  <c r="G741" i="1"/>
  <c r="G740" i="1"/>
  <c r="G739" i="1"/>
  <c r="G738" i="1"/>
  <c r="G737" i="1"/>
  <c r="G241" i="1" l="1"/>
  <c r="G486" i="1" l="1"/>
  <c r="G447" i="1"/>
  <c r="G630" i="1" l="1"/>
  <c r="G577" i="1"/>
  <c r="G300" i="1"/>
  <c r="G286" i="1"/>
  <c r="G396" i="1"/>
  <c r="G308" i="1"/>
  <c r="G551" i="1"/>
  <c r="G604" i="1"/>
  <c r="G297" i="1"/>
  <c r="G531" i="1" l="1"/>
  <c r="G1220" i="1"/>
  <c r="G903" i="1"/>
  <c r="G1253" i="1"/>
  <c r="G1254" i="1"/>
  <c r="G329" i="1"/>
  <c r="G606" i="1"/>
  <c r="G1045" i="1"/>
  <c r="G552" i="1"/>
  <c r="G142" i="1"/>
  <c r="G135" i="1"/>
  <c r="G169" i="1"/>
  <c r="G434" i="1"/>
  <c r="G448" i="1"/>
  <c r="G922" i="1"/>
  <c r="G271" i="1"/>
  <c r="G451" i="1"/>
  <c r="G487" i="1"/>
  <c r="G899" i="1"/>
  <c r="G649" i="1"/>
  <c r="G245" i="1"/>
  <c r="G416" i="1"/>
  <c r="G529" i="1"/>
  <c r="G455" i="1"/>
  <c r="G490" i="1"/>
  <c r="G1109" i="1"/>
  <c r="G1108" i="1"/>
  <c r="G1100" i="1"/>
  <c r="G1099" i="1"/>
  <c r="G527" i="1"/>
  <c r="G1215" i="1"/>
  <c r="G863" i="1"/>
  <c r="G533" i="1"/>
  <c r="G266" i="1"/>
  <c r="G537" i="1"/>
  <c r="G924" i="1"/>
  <c r="G155" i="1"/>
  <c r="G228" i="1"/>
  <c r="G225" i="1"/>
  <c r="G389" i="1"/>
  <c r="G1012" i="1"/>
  <c r="G406" i="1"/>
  <c r="G3" i="1"/>
  <c r="G307" i="1"/>
  <c r="G74" i="1"/>
  <c r="G972" i="1"/>
  <c r="G547" i="1"/>
  <c r="G842" i="1"/>
  <c r="G1017" i="1"/>
  <c r="G159" i="1"/>
  <c r="G507" i="1"/>
  <c r="G506" i="1"/>
  <c r="G505" i="1"/>
  <c r="G107" i="1"/>
  <c r="G1211" i="1"/>
  <c r="G912" i="1"/>
  <c r="G453" i="1"/>
  <c r="G1231" i="1"/>
  <c r="G421" i="1"/>
  <c r="G464" i="1"/>
  <c r="G422" i="1"/>
  <c r="G465" i="1"/>
  <c r="G419" i="1"/>
  <c r="G461" i="1"/>
  <c r="G476" i="1"/>
  <c r="G432" i="1"/>
  <c r="G491" i="1"/>
  <c r="G433" i="1"/>
  <c r="G454" i="1"/>
  <c r="G427" i="1"/>
  <c r="G469" i="1"/>
  <c r="G428" i="1"/>
  <c r="G470" i="1"/>
  <c r="G423" i="1"/>
  <c r="G489" i="1"/>
  <c r="G475" i="1"/>
  <c r="G466" i="1"/>
  <c r="G424" i="1"/>
  <c r="G467" i="1"/>
  <c r="G339" i="1"/>
  <c r="G337" i="1"/>
  <c r="G1223" i="1"/>
  <c r="G192" i="1"/>
  <c r="G190" i="1"/>
  <c r="G189" i="1"/>
  <c r="G226" i="1"/>
  <c r="G713" i="1"/>
  <c r="G714" i="1"/>
  <c r="G715" i="1"/>
  <c r="G1309" i="1"/>
  <c r="G681" i="1"/>
  <c r="G680" i="1"/>
  <c r="G1194" i="1"/>
  <c r="G562" i="1"/>
  <c r="G2" i="1"/>
  <c r="G983" i="1"/>
  <c r="G158" i="1"/>
  <c r="G160" i="1"/>
  <c r="G1082" i="1"/>
  <c r="G1273" i="1"/>
  <c r="G1023" i="1"/>
  <c r="G393" i="1"/>
  <c r="G335" i="1"/>
  <c r="G1048" i="1"/>
  <c r="G982" i="1"/>
  <c r="G120" i="1"/>
  <c r="G164" i="1"/>
  <c r="G163" i="1"/>
  <c r="G161" i="1"/>
  <c r="G116" i="1"/>
  <c r="G165" i="1"/>
  <c r="G295" i="1"/>
  <c r="G1259" i="1"/>
  <c r="G1260" i="1"/>
  <c r="G336" i="1"/>
  <c r="G122" i="1"/>
  <c r="G137" i="1"/>
  <c r="G162" i="1"/>
  <c r="G131" i="1"/>
  <c r="G14" i="1"/>
  <c r="G561" i="1"/>
  <c r="G563" i="1"/>
  <c r="G613" i="1"/>
  <c r="G9" i="1"/>
  <c r="G8" i="1"/>
  <c r="G278" i="1"/>
  <c r="G933" i="1"/>
  <c r="G932" i="1"/>
  <c r="G931" i="1"/>
  <c r="G37" i="1"/>
  <c r="G38" i="1"/>
  <c r="G1307" i="1"/>
  <c r="G1062" i="1"/>
  <c r="G371" i="1"/>
  <c r="G52" i="1"/>
  <c r="G51" i="1"/>
  <c r="G377" i="1"/>
  <c r="G1061" i="1"/>
  <c r="G1060" i="1"/>
  <c r="G891" i="1"/>
  <c r="G110" i="1"/>
  <c r="G1022" i="1"/>
  <c r="G1272" i="1"/>
  <c r="G1197" i="1"/>
  <c r="G528" i="1"/>
  <c r="G113" i="1"/>
  <c r="G667" i="1"/>
  <c r="G893" i="1"/>
  <c r="G894" i="1"/>
  <c r="G712" i="1"/>
  <c r="G709" i="1"/>
  <c r="G710" i="1"/>
  <c r="G711" i="1"/>
  <c r="G769" i="1"/>
  <c r="G1230" i="1"/>
  <c r="G1063" i="1"/>
  <c r="G265" i="1"/>
  <c r="G264" i="1"/>
  <c r="G367" i="1"/>
  <c r="G50" i="1"/>
  <c r="G49" i="1"/>
  <c r="G321" i="1"/>
  <c r="G1019" i="1"/>
  <c r="G987" i="1"/>
  <c r="G372" i="1"/>
  <c r="G373" i="1"/>
  <c r="G298" i="1"/>
  <c r="G1018" i="1"/>
  <c r="G1262" i="1"/>
  <c r="G1261" i="1"/>
  <c r="G985" i="1"/>
  <c r="G984" i="1"/>
  <c r="G370" i="1"/>
  <c r="G751" i="1"/>
  <c r="G750" i="1"/>
  <c r="G749" i="1"/>
  <c r="G748" i="1"/>
  <c r="G747" i="1"/>
  <c r="G724" i="1"/>
  <c r="G723" i="1"/>
  <c r="G722" i="1"/>
  <c r="G720" i="1"/>
  <c r="G1095" i="1"/>
  <c r="G1218" i="1"/>
  <c r="G109" i="1"/>
  <c r="G1343" i="1"/>
  <c r="G1011" i="1"/>
  <c r="G1054" i="1"/>
  <c r="G936" i="1"/>
  <c r="G405" i="1"/>
  <c r="G888" i="1"/>
  <c r="G381" i="1"/>
  <c r="G1228" i="1"/>
  <c r="G963" i="1"/>
  <c r="G965" i="1"/>
  <c r="G1314" i="1"/>
  <c r="G1306" i="1"/>
  <c r="G126" i="1"/>
  <c r="G55" i="1"/>
  <c r="G56" i="1"/>
  <c r="G1049" i="1"/>
  <c r="G191" i="1"/>
  <c r="G188" i="1"/>
  <c r="G425" i="1"/>
  <c r="G468" i="1"/>
  <c r="G260" i="1"/>
  <c r="G900" i="1"/>
  <c r="G728" i="1"/>
  <c r="G1233" i="1"/>
  <c r="G1229" i="1"/>
  <c r="G1240" i="1"/>
  <c r="G5" i="1"/>
  <c r="G1064" i="1"/>
  <c r="G21" i="1"/>
  <c r="G977" i="1"/>
  <c r="G902" i="1"/>
  <c r="G280" i="1"/>
  <c r="G288" i="1"/>
  <c r="G128" i="1"/>
  <c r="G865" i="1"/>
  <c r="G885" i="1"/>
  <c r="G874" i="1"/>
  <c r="G873" i="1"/>
  <c r="G610" i="1"/>
  <c r="G185" i="1"/>
  <c r="G864" i="1"/>
  <c r="G1186" i="1"/>
  <c r="G588" i="1"/>
  <c r="G338" i="1"/>
  <c r="G73" i="1"/>
  <c r="G1239" i="1"/>
  <c r="G4" i="1"/>
  <c r="G341" i="1"/>
  <c r="G210" i="1"/>
  <c r="G205" i="1"/>
  <c r="G435" i="1"/>
  <c r="G439" i="1"/>
  <c r="G71" i="1"/>
  <c r="G44" i="1"/>
  <c r="G43" i="1"/>
  <c r="G1047" i="1"/>
  <c r="G666" i="1"/>
  <c r="G521" i="1"/>
  <c r="G520" i="1"/>
  <c r="G519" i="1"/>
  <c r="G269" i="1"/>
  <c r="G1203" i="1"/>
  <c r="G768" i="1"/>
  <c r="G760" i="1"/>
  <c r="G763" i="1"/>
  <c r="G765" i="1"/>
  <c r="G1092" i="1"/>
  <c r="G431" i="1"/>
  <c r="G474" i="1"/>
  <c r="G861" i="1"/>
  <c r="G697" i="1"/>
  <c r="G694" i="1"/>
  <c r="G695" i="1"/>
  <c r="G696" i="1"/>
  <c r="G698" i="1"/>
  <c r="G700" i="1"/>
  <c r="G699" i="1"/>
  <c r="G692" i="1"/>
  <c r="G689" i="1"/>
  <c r="G690" i="1"/>
  <c r="G691" i="1"/>
  <c r="G693" i="1"/>
  <c r="G187" i="1"/>
  <c r="G839" i="1"/>
  <c r="G238" i="1"/>
  <c r="G239" i="1"/>
  <c r="G240" i="1"/>
  <c r="G242" i="1"/>
  <c r="G243" i="1"/>
  <c r="G895" i="1"/>
  <c r="G72" i="1"/>
  <c r="G970" i="1"/>
  <c r="G41" i="1"/>
  <c r="G40" i="1"/>
  <c r="G436" i="1"/>
  <c r="G478" i="1"/>
  <c r="G440" i="1"/>
  <c r="G480" i="1"/>
  <c r="G549" i="1"/>
  <c r="G546" i="1"/>
  <c r="G342" i="1"/>
  <c r="G173" i="1"/>
  <c r="G136" i="1"/>
  <c r="G267" i="1"/>
  <c r="G174" i="1"/>
  <c r="G175" i="1"/>
  <c r="G115" i="1"/>
  <c r="G167" i="1"/>
  <c r="G119" i="1"/>
  <c r="G176" i="1"/>
  <c r="G177" i="1"/>
  <c r="G118" i="1"/>
  <c r="G168" i="1"/>
  <c r="G117" i="1"/>
  <c r="G166" i="1"/>
  <c r="G261" i="1"/>
  <c r="G330" i="1"/>
  <c r="G309" i="1"/>
  <c r="G1026" i="1"/>
  <c r="G1002" i="1"/>
  <c r="G293" i="1"/>
  <c r="G401" i="1"/>
  <c r="G320" i="1"/>
  <c r="G315" i="1"/>
  <c r="G53" i="1"/>
  <c r="G343" i="1"/>
  <c r="G878" i="1"/>
  <c r="G612" i="1"/>
  <c r="G560" i="1"/>
  <c r="G611" i="1"/>
  <c r="G566" i="1"/>
  <c r="G565" i="1"/>
  <c r="G615" i="1"/>
  <c r="G614" i="1"/>
  <c r="G564" i="1"/>
  <c r="G1030" i="1"/>
  <c r="G1291" i="1"/>
  <c r="G1292" i="1"/>
  <c r="G1007" i="1"/>
  <c r="G1008" i="1"/>
  <c r="G380" i="1"/>
  <c r="G379" i="1"/>
  <c r="G378" i="1"/>
  <c r="G1263" i="1"/>
  <c r="G324" i="1"/>
  <c r="G1284" i="1"/>
  <c r="G1285" i="1"/>
  <c r="G998" i="1"/>
  <c r="G999" i="1"/>
  <c r="G1000" i="1"/>
  <c r="G376" i="1"/>
  <c r="G375" i="1"/>
  <c r="G76" i="1"/>
  <c r="G40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504" i="1"/>
  <c r="G154" i="1"/>
  <c r="G1224" i="1"/>
  <c r="G777" i="1"/>
  <c r="G774" i="1"/>
  <c r="G775" i="1"/>
  <c r="G776" i="1"/>
  <c r="G554" i="1"/>
  <c r="G1138" i="1"/>
  <c r="G886" i="1"/>
  <c r="G877" i="1"/>
  <c r="G32" i="1"/>
  <c r="G945" i="1"/>
  <c r="G645" i="1"/>
  <c r="G641" i="1"/>
  <c r="G1010" i="1"/>
  <c r="G920" i="1"/>
  <c r="G204" i="1"/>
  <c r="G854" i="1"/>
  <c r="G686" i="1"/>
  <c r="G687" i="1"/>
  <c r="G688" i="1"/>
  <c r="G923" i="1"/>
  <c r="G1304" i="1"/>
  <c r="G665" i="1"/>
  <c r="G664" i="1"/>
  <c r="G662" i="1"/>
  <c r="G660" i="1"/>
  <c r="G659" i="1"/>
  <c r="G1266" i="1"/>
  <c r="G1312" i="1"/>
  <c r="G1313" i="1"/>
  <c r="G929" i="1"/>
  <c r="G927" i="1"/>
  <c r="G22" i="1"/>
  <c r="G183" i="1"/>
  <c r="G938" i="1"/>
  <c r="G322" i="1"/>
  <c r="G382" i="1"/>
  <c r="G493" i="1"/>
  <c r="G186" i="1"/>
  <c r="G494" i="1"/>
  <c r="G157" i="1"/>
  <c r="G390" i="1"/>
  <c r="G368" i="1"/>
  <c r="G1264" i="1"/>
  <c r="G438" i="1"/>
  <c r="G834" i="1"/>
  <c r="G835" i="1"/>
  <c r="G836" i="1"/>
  <c r="G837" i="1"/>
  <c r="G830" i="1"/>
  <c r="G827" i="1"/>
  <c r="G828" i="1"/>
  <c r="G829" i="1"/>
  <c r="G823" i="1"/>
  <c r="G824" i="1"/>
  <c r="G820" i="1"/>
  <c r="G821" i="1"/>
  <c r="G725" i="1"/>
  <c r="G726" i="1"/>
  <c r="G727" i="1"/>
  <c r="G178" i="1"/>
  <c r="G632" i="1"/>
  <c r="G935" i="1"/>
  <c r="G403" i="1"/>
  <c r="G402" i="1"/>
  <c r="G332" i="1"/>
  <c r="G364" i="1"/>
  <c r="G262" i="1"/>
  <c r="G20" i="1"/>
  <c r="G1066" i="1"/>
  <c r="G975" i="1"/>
  <c r="G976" i="1"/>
  <c r="G941" i="1"/>
  <c r="G437" i="1"/>
  <c r="G479" i="1"/>
  <c r="G11" i="1"/>
  <c r="G1044" i="1"/>
  <c r="G302" i="1"/>
  <c r="G306" i="1"/>
  <c r="G1013" i="1"/>
  <c r="G1014" i="1"/>
  <c r="G1258" i="1"/>
  <c r="G383" i="1"/>
  <c r="G88" i="1"/>
  <c r="G399" i="1"/>
  <c r="G1103" i="1"/>
  <c r="G1102" i="1"/>
  <c r="G1035" i="1"/>
  <c r="G866" i="1"/>
  <c r="G883" i="1"/>
  <c r="G209" i="1"/>
  <c r="G971" i="1"/>
  <c r="G388" i="1"/>
  <c r="G889" i="1"/>
  <c r="G880" i="1"/>
  <c r="G599" i="1"/>
  <c r="G550" i="1"/>
  <c r="G602" i="1"/>
  <c r="G1020" i="1"/>
  <c r="G57" i="1"/>
  <c r="G918" i="1"/>
  <c r="G1271" i="1"/>
  <c r="G978" i="1"/>
  <c r="G303" i="1"/>
  <c r="G1341" i="1"/>
  <c r="G1342" i="1"/>
  <c r="G767" i="1"/>
  <c r="G477" i="1"/>
  <c r="G281" i="1"/>
  <c r="G1286" i="1"/>
  <c r="G1265" i="1"/>
  <c r="G906" i="1"/>
  <c r="G1222" i="1"/>
  <c r="G995" i="1"/>
  <c r="G994" i="1"/>
  <c r="G92" i="1"/>
  <c r="G986" i="1"/>
  <c r="G553" i="1"/>
  <c r="G605" i="1"/>
  <c r="G206" i="1"/>
  <c r="G1201" i="1"/>
  <c r="G882" i="1"/>
  <c r="G872" i="1"/>
  <c r="G875" i="1"/>
  <c r="G879" i="1"/>
  <c r="G1287" i="1"/>
  <c r="G58" i="1"/>
  <c r="G887" i="1"/>
  <c r="G884" i="1"/>
  <c r="G960" i="1"/>
  <c r="G36" i="1"/>
  <c r="G930" i="1"/>
  <c r="G1195" i="1"/>
  <c r="G937" i="1"/>
  <c r="G325" i="1"/>
  <c r="G1025" i="1"/>
  <c r="G1001" i="1"/>
  <c r="G1205" i="1"/>
  <c r="G441" i="1"/>
  <c r="G481" i="1"/>
  <c r="G449" i="1"/>
  <c r="G207" i="1"/>
  <c r="G444" i="1"/>
  <c r="G483" i="1"/>
  <c r="G1006" i="1"/>
  <c r="G1005" i="1"/>
  <c r="G1004" i="1"/>
  <c r="G310" i="1"/>
  <c r="G1083" i="1"/>
  <c r="G1028" i="1"/>
  <c r="G1290" i="1"/>
  <c r="G759" i="1"/>
  <c r="G762" i="1"/>
  <c r="G764" i="1"/>
  <c r="G1046" i="1"/>
  <c r="G1270" i="1"/>
  <c r="G170" i="1"/>
  <c r="G580" i="1"/>
  <c r="G1065" i="1"/>
  <c r="G340" i="1"/>
  <c r="G7" i="1"/>
  <c r="G263" i="1"/>
  <c r="G333" i="1"/>
  <c r="G365" i="1"/>
  <c r="G996" i="1"/>
  <c r="G1293" i="1"/>
  <c r="G397" i="1"/>
  <c r="G129" i="1"/>
  <c r="G1085" i="1"/>
  <c r="G1268" i="1"/>
  <c r="G282" i="1"/>
  <c r="G283" i="1"/>
  <c r="G1252" i="1"/>
  <c r="G1251" i="1"/>
  <c r="G1248" i="1"/>
  <c r="G1249" i="1"/>
  <c r="G1250" i="1"/>
  <c r="G1247" i="1"/>
  <c r="G1246" i="1"/>
  <c r="G1244" i="1"/>
  <c r="G1245" i="1"/>
  <c r="G404" i="1"/>
  <c r="G247" i="1"/>
  <c r="G256" i="1"/>
  <c r="G255" i="1"/>
  <c r="G181" i="1"/>
  <c r="G457" i="1"/>
  <c r="G919" i="1"/>
  <c r="G234" i="1"/>
  <c r="G232" i="1"/>
  <c r="G314" i="1"/>
  <c r="G316" i="1"/>
  <c r="G70" i="1"/>
  <c r="G68" i="1"/>
  <c r="G69" i="1"/>
  <c r="G635" i="1"/>
  <c r="G443" i="1"/>
  <c r="G482" i="1"/>
  <c r="G911" i="1"/>
  <c r="G253" i="1"/>
  <c r="G347" i="1"/>
  <c r="G102" i="1"/>
  <c r="G326" i="1"/>
  <c r="G1185" i="1"/>
  <c r="G1174" i="1"/>
  <c r="G1173" i="1"/>
  <c r="G1172" i="1"/>
  <c r="G86" i="1"/>
  <c r="G200" i="1"/>
  <c r="G203" i="1"/>
  <c r="G352" i="1"/>
  <c r="G1157" i="1"/>
  <c r="G1159" i="1"/>
  <c r="G1158" i="1"/>
  <c r="G1165" i="1"/>
  <c r="G1164" i="1"/>
  <c r="G1180" i="1"/>
  <c r="G1160" i="1"/>
  <c r="G259" i="1"/>
  <c r="G1184" i="1"/>
  <c r="G1182" i="1"/>
  <c r="G1178" i="1"/>
  <c r="G99" i="1"/>
  <c r="G870" i="1"/>
  <c r="G151" i="1"/>
  <c r="G150" i="1"/>
  <c r="G148" i="1"/>
  <c r="G1305" i="1"/>
  <c r="G663" i="1"/>
  <c r="G661" i="1"/>
  <c r="G707" i="1"/>
  <c r="G685" i="1"/>
  <c r="G509" i="1"/>
  <c r="G1279" i="1"/>
  <c r="G1295" i="1"/>
  <c r="G1278" i="1"/>
  <c r="G1156" i="1"/>
  <c r="G10" i="1"/>
  <c r="G1214" i="1"/>
  <c r="G682" i="1"/>
  <c r="G248" i="1"/>
  <c r="G892" i="1"/>
  <c r="G285" i="1"/>
  <c r="G284" i="1"/>
  <c r="G93" i="1"/>
  <c r="G729" i="1"/>
  <c r="G730" i="1"/>
  <c r="G731" i="1"/>
  <c r="G833" i="1"/>
  <c r="G838" i="1"/>
  <c r="G832" i="1"/>
  <c r="G825" i="1"/>
  <c r="G826" i="1"/>
  <c r="G831" i="1"/>
  <c r="G54" i="1"/>
  <c r="G138" i="1"/>
  <c r="G301" i="1"/>
  <c r="G369" i="1"/>
  <c r="G1179" i="1"/>
  <c r="G19" i="1"/>
  <c r="G360" i="1"/>
  <c r="G361" i="1"/>
  <c r="G626" i="1"/>
  <c r="G625" i="1"/>
  <c r="G182" i="1"/>
  <c r="G1021" i="1"/>
  <c r="G1029" i="1"/>
  <c r="G1288" i="1"/>
  <c r="G993" i="1"/>
  <c r="G147" i="1"/>
  <c r="G257" i="1"/>
  <c r="G258" i="1"/>
  <c r="G250" i="1"/>
  <c r="G249" i="1"/>
  <c r="G979" i="1"/>
  <c r="G1166" i="1"/>
  <c r="G6" i="1"/>
  <c r="G1256" i="1"/>
  <c r="G1212" i="1"/>
  <c r="G319" i="1"/>
  <c r="G27" i="1"/>
  <c r="G1289" i="1"/>
  <c r="G867" i="1"/>
  <c r="G627" i="1"/>
  <c r="G578" i="1"/>
  <c r="G1181" i="1"/>
  <c r="G1171" i="1"/>
  <c r="G1170" i="1"/>
  <c r="G1169" i="1"/>
  <c r="G1162" i="1"/>
  <c r="G1163" i="1"/>
  <c r="G1161" i="1"/>
  <c r="G1183" i="1"/>
  <c r="G1175" i="1"/>
  <c r="G1177" i="1"/>
  <c r="G1168" i="1"/>
  <c r="G1167" i="1"/>
  <c r="G951" i="1"/>
  <c r="G503" i="1"/>
  <c r="G959" i="1"/>
  <c r="G538" i="1"/>
  <c r="G585" i="1"/>
  <c r="G1050" i="1"/>
  <c r="G304" i="1"/>
  <c r="G1280" i="1"/>
  <c r="G1283" i="1"/>
  <c r="G1281" i="1"/>
  <c r="G1282" i="1"/>
  <c r="G752" i="1"/>
  <c r="G753" i="1"/>
  <c r="G754" i="1"/>
  <c r="G990" i="1"/>
  <c r="G992" i="1"/>
  <c r="G991" i="1"/>
  <c r="G89" i="1"/>
  <c r="G90" i="1"/>
  <c r="G91" i="1"/>
  <c r="G374" i="1"/>
  <c r="G452" i="1"/>
  <c r="G488" i="1"/>
  <c r="G822" i="1"/>
  <c r="G100" i="1"/>
  <c r="G1176" i="1"/>
  <c r="G508" i="1"/>
  <c r="G514" i="1"/>
  <c r="G512" i="1"/>
  <c r="G510" i="1"/>
  <c r="G515" i="1"/>
  <c r="G513" i="1"/>
  <c r="G511" i="1"/>
  <c r="G603" i="1"/>
  <c r="G850" i="1"/>
  <c r="G557" i="1"/>
  <c r="G702" i="1"/>
  <c r="G703" i="1"/>
  <c r="G701" i="1"/>
  <c r="G795" i="1"/>
  <c r="G1084" i="1"/>
  <c r="G459" i="1"/>
  <c r="G910" i="1"/>
  <c r="G616" i="1"/>
  <c r="G1204" i="1"/>
  <c r="G781" i="1"/>
  <c r="G780" i="1"/>
  <c r="G778" i="1"/>
  <c r="G1216" i="1"/>
  <c r="G1236" i="1"/>
  <c r="G928" i="1"/>
  <c r="G331" i="1"/>
  <c r="G328" i="1"/>
  <c r="G601" i="1"/>
  <c r="G548" i="1"/>
  <c r="G105" i="1"/>
  <c r="G442" i="1"/>
  <c r="G1202" i="1"/>
  <c r="G523" i="1"/>
  <c r="G522" i="1"/>
  <c r="G940" i="1"/>
  <c r="G1339" i="1"/>
  <c r="G1338" i="1"/>
  <c r="G1340" i="1"/>
  <c r="G518" i="1"/>
  <c r="G517" i="1"/>
  <c r="G516" i="1"/>
  <c r="G1334" i="1"/>
  <c r="G1337" i="1"/>
  <c r="G1336" i="1"/>
  <c r="G1335" i="1"/>
  <c r="G881" i="1"/>
  <c r="G356" i="1"/>
  <c r="G358" i="1"/>
  <c r="G357" i="1"/>
  <c r="G359" i="1"/>
  <c r="G981" i="1"/>
  <c r="G556" i="1"/>
  <c r="G909" i="1"/>
  <c r="G184" i="1"/>
  <c r="G869" i="1"/>
  <c r="G133" i="1"/>
  <c r="G569" i="1"/>
  <c r="G568" i="1"/>
  <c r="G618" i="1"/>
  <c r="G171" i="1"/>
  <c r="G23" i="1"/>
  <c r="G851" i="1"/>
  <c r="G962" i="1"/>
  <c r="G197" i="1"/>
  <c r="G145" i="1"/>
  <c r="G526" i="1"/>
  <c r="G1344" i="1"/>
  <c r="G536" i="1"/>
  <c r="G582" i="1"/>
  <c r="G622" i="1"/>
  <c r="G395" i="1"/>
  <c r="G196" i="1"/>
  <c r="G63" i="1"/>
  <c r="G222" i="1"/>
  <c r="G591" i="1"/>
  <c r="G106" i="1"/>
  <c r="G498" i="1"/>
  <c r="G500" i="1"/>
  <c r="G499" i="1"/>
  <c r="G497" i="1"/>
  <c r="G502" i="1"/>
  <c r="G501" i="1"/>
  <c r="G146" i="1"/>
  <c r="G143" i="1"/>
  <c r="G294" i="1"/>
  <c r="G871" i="1"/>
  <c r="G291" i="1"/>
  <c r="G317" i="1"/>
  <c r="G890" i="1"/>
  <c r="G355" i="1"/>
  <c r="G353" i="1"/>
  <c r="G1107" i="1"/>
  <c r="G1234" i="1"/>
  <c r="G327" i="1"/>
  <c r="G292" i="1"/>
  <c r="G318" i="1"/>
  <c r="G581" i="1"/>
  <c r="G323" i="1"/>
  <c r="G989" i="1"/>
  <c r="G898" i="1"/>
  <c r="G897" i="1"/>
  <c r="G39" i="1"/>
  <c r="G896" i="1"/>
  <c r="G939" i="1"/>
  <c r="G1297" i="1"/>
  <c r="G1296" i="1"/>
  <c r="G97" i="1"/>
  <c r="G98" i="1"/>
  <c r="G1238" i="1"/>
  <c r="G1298" i="1"/>
  <c r="G1009" i="1"/>
  <c r="G299" i="1"/>
  <c r="G1016" i="1"/>
  <c r="G289" i="1"/>
  <c r="G1277" i="1"/>
  <c r="G997" i="1"/>
  <c r="G141" i="1"/>
  <c r="G180" i="1"/>
  <c r="G609" i="1"/>
  <c r="G140" i="1"/>
  <c r="G61" i="1"/>
  <c r="G988" i="1"/>
  <c r="G1294" i="1"/>
  <c r="G1310" i="1"/>
  <c r="G273" i="1"/>
  <c r="G274" i="1"/>
  <c r="G1225" i="1"/>
  <c r="G1003" i="1"/>
  <c r="G1027" i="1"/>
  <c r="G235" i="1"/>
  <c r="G1206" i="1"/>
  <c r="G13" i="1"/>
  <c r="G950" i="1"/>
  <c r="G949" i="1"/>
  <c r="G948" i="1"/>
  <c r="G947" i="1"/>
  <c r="G946" i="1"/>
  <c r="G958" i="1"/>
  <c r="G1226" i="1"/>
  <c r="G957" i="1"/>
  <c r="G153" i="1"/>
  <c r="G1140" i="1"/>
  <c r="G132" i="1"/>
  <c r="G134" i="1"/>
  <c r="G956" i="1"/>
  <c r="G955" i="1"/>
  <c r="G954" i="1"/>
  <c r="G953" i="1"/>
  <c r="G732" i="1"/>
  <c r="G125" i="1"/>
  <c r="G65" i="1"/>
  <c r="G952" i="1"/>
  <c r="G1241" i="1"/>
  <c r="G104" i="1"/>
  <c r="G108" i="1"/>
  <c r="G1199" i="1"/>
  <c r="G12" i="1"/>
  <c r="G16" i="1"/>
  <c r="G15" i="1"/>
  <c r="G18" i="1"/>
  <c r="G1094" i="1"/>
  <c r="G1093" i="1"/>
  <c r="G636" i="1"/>
  <c r="G17" i="1"/>
  <c r="G64" i="1"/>
  <c r="G348" i="1"/>
  <c r="G35" i="1"/>
  <c r="G33" i="1"/>
  <c r="G29" i="1"/>
  <c r="G30" i="1"/>
  <c r="G270" i="1"/>
  <c r="G859" i="1"/>
  <c r="G868" i="1"/>
  <c r="G231" i="1"/>
  <c r="G233" i="1"/>
  <c r="G1033" i="1"/>
  <c r="G1036" i="1"/>
  <c r="G858" i="1"/>
  <c r="G846" i="1"/>
  <c r="G845" i="1"/>
  <c r="G847" i="1"/>
  <c r="G848" i="1"/>
  <c r="G849" i="1"/>
  <c r="G856" i="1"/>
  <c r="G852" i="1"/>
  <c r="G1037" i="1"/>
  <c r="G1038" i="1"/>
  <c r="G1034" i="1"/>
  <c r="G1041" i="1"/>
  <c r="G1039" i="1"/>
  <c r="G1042" i="1"/>
  <c r="G524" i="1"/>
  <c r="G646" i="1"/>
  <c r="G647" i="1"/>
  <c r="G1091" i="1"/>
  <c r="G1090" i="1"/>
  <c r="G1089" i="1"/>
  <c r="G1088" i="1"/>
  <c r="G1087" i="1"/>
  <c r="G1086" i="1"/>
  <c r="G275" i="1"/>
  <c r="G268" i="1"/>
  <c r="G905" i="1"/>
  <c r="G904" i="1"/>
  <c r="G1221" i="1"/>
  <c r="G907" i="1"/>
  <c r="G908" i="1"/>
  <c r="G26" i="1"/>
  <c r="G224" i="1"/>
  <c r="G223" i="1"/>
  <c r="G221" i="1"/>
  <c r="G220" i="1"/>
  <c r="G219" i="1"/>
  <c r="G218" i="1"/>
  <c r="G216" i="1"/>
  <c r="G217" i="1"/>
  <c r="G214" i="1"/>
  <c r="G215" i="1"/>
  <c r="G201" i="1"/>
  <c r="G211" i="1"/>
  <c r="G244" i="1"/>
  <c r="G103" i="1"/>
  <c r="G31" i="1"/>
  <c r="G1302" i="1"/>
  <c r="G195" i="1"/>
  <c r="G1303" i="1"/>
  <c r="G199" i="1"/>
  <c r="G198" i="1"/>
  <c r="G1300" i="1"/>
  <c r="G1301" i="1"/>
  <c r="G407" i="1"/>
  <c r="G1032" i="1"/>
  <c r="G101" i="1"/>
  <c r="G916" i="1"/>
  <c r="G917" i="1"/>
  <c r="G915" i="1"/>
  <c r="G913" i="1"/>
  <c r="G914" i="1"/>
  <c r="G1237" i="1"/>
  <c r="G1235" i="1"/>
  <c r="G926" i="1"/>
  <c r="G925" i="1"/>
  <c r="G496" i="1"/>
  <c r="G495" i="1"/>
  <c r="G111" i="1"/>
  <c r="G1325" i="1"/>
  <c r="G1323" i="1"/>
  <c r="G1321" i="1"/>
  <c r="G1319" i="1"/>
  <c r="G1333" i="1"/>
  <c r="G1331" i="1"/>
  <c r="G1329" i="1"/>
  <c r="G1327" i="1"/>
  <c r="G1324" i="1"/>
  <c r="G1322" i="1"/>
  <c r="G112" i="1"/>
  <c r="G1320" i="1"/>
  <c r="G1318" i="1"/>
  <c r="G1332" i="1"/>
  <c r="G1330" i="1"/>
  <c r="G1328" i="1"/>
  <c r="G1326" i="1"/>
  <c r="G1299" i="1"/>
  <c r="G408" i="1"/>
  <c r="G409" i="1"/>
  <c r="G901" i="1"/>
  <c r="G287" i="1"/>
  <c r="G345" i="1"/>
  <c r="G344" i="1"/>
  <c r="G279" i="1"/>
  <c r="G534" i="1"/>
  <c r="G555" i="1"/>
  <c r="G607" i="1"/>
  <c r="G596" i="1"/>
  <c r="G571" i="1"/>
  <c r="G572" i="1"/>
  <c r="G619" i="1"/>
  <c r="G570" i="1"/>
  <c r="G573" i="1"/>
  <c r="G621" i="1"/>
  <c r="G574" i="1"/>
  <c r="G597" i="1"/>
  <c r="G544" i="1"/>
  <c r="G598" i="1"/>
  <c r="G545" i="1"/>
  <c r="G600" i="1"/>
  <c r="G559" i="1"/>
  <c r="G1112" i="1"/>
  <c r="G1110" i="1"/>
  <c r="G1116" i="1"/>
  <c r="G1115" i="1"/>
  <c r="G1114" i="1"/>
  <c r="G1113" i="1"/>
  <c r="G1111" i="1"/>
  <c r="G1155" i="1"/>
  <c r="G1153" i="1"/>
  <c r="G1150" i="1"/>
  <c r="G1148" i="1"/>
  <c r="G1146" i="1"/>
  <c r="G1144" i="1"/>
  <c r="G1142" i="1"/>
  <c r="G1133" i="1"/>
  <c r="G1131" i="1"/>
  <c r="G1129" i="1"/>
  <c r="G1125" i="1"/>
  <c r="G1122" i="1"/>
  <c r="G1118" i="1"/>
  <c r="G1154" i="1"/>
  <c r="G1152" i="1"/>
  <c r="G1151" i="1"/>
  <c r="G1149" i="1"/>
  <c r="G1147" i="1"/>
  <c r="G1145" i="1"/>
  <c r="G1143" i="1"/>
  <c r="G1141" i="1"/>
  <c r="G1139" i="1"/>
  <c r="G1137" i="1"/>
  <c r="G1136" i="1"/>
  <c r="G1135" i="1"/>
  <c r="G1134" i="1"/>
  <c r="G1132" i="1"/>
  <c r="G1130" i="1"/>
  <c r="G1128" i="1"/>
  <c r="G1127" i="1"/>
  <c r="G1126" i="1"/>
  <c r="G1124" i="1"/>
  <c r="G1123" i="1"/>
  <c r="G1121" i="1"/>
  <c r="G1120" i="1"/>
  <c r="G1119" i="1"/>
  <c r="G1117" i="1"/>
  <c r="G1106" i="1"/>
  <c r="G1105" i="1"/>
  <c r="G1104" i="1"/>
  <c r="G1101" i="1"/>
  <c r="G1193" i="1"/>
  <c r="G1192" i="1"/>
  <c r="G1191" i="1"/>
  <c r="G1190" i="1"/>
  <c r="G1189" i="1"/>
  <c r="G1188" i="1"/>
  <c r="G1187" i="1"/>
  <c r="G583" i="1"/>
  <c r="G539" i="1"/>
  <c r="G586" i="1"/>
  <c r="G628" i="1"/>
  <c r="G629" i="1"/>
  <c r="G631" i="1"/>
  <c r="G633" i="1"/>
  <c r="G634" i="1"/>
  <c r="G624" i="1"/>
  <c r="G584" i="1"/>
  <c r="G623" i="1"/>
  <c r="G94" i="1"/>
  <c r="G575" i="1"/>
  <c r="G95" i="1"/>
  <c r="G567" i="1"/>
  <c r="G96" i="1"/>
  <c r="G617" i="1"/>
  <c r="G589" i="1"/>
  <c r="G543" i="1"/>
  <c r="G576" i="1"/>
  <c r="G542" i="1"/>
  <c r="G592" i="1"/>
  <c r="G541" i="1"/>
  <c r="G590" i="1"/>
  <c r="G594" i="1"/>
  <c r="G87" i="1"/>
  <c r="G608" i="1"/>
  <c r="G1275" i="1"/>
  <c r="G1276" i="1"/>
  <c r="G593" i="1"/>
  <c r="G540" i="1"/>
  <c r="G587" i="1"/>
  <c r="G85" i="1"/>
  <c r="G84" i="1"/>
  <c r="G1267" i="1"/>
  <c r="G313" i="1"/>
  <c r="G312" i="1"/>
  <c r="G535" i="1"/>
  <c r="G83" i="1"/>
  <c r="G82" i="1"/>
  <c r="G80" i="1"/>
  <c r="G78" i="1"/>
  <c r="G311" i="1"/>
  <c r="G980" i="1"/>
  <c r="G1031" i="1"/>
  <c r="G305" i="1"/>
  <c r="G642" i="1"/>
  <c r="G643" i="1"/>
  <c r="G398" i="1"/>
  <c r="G721" i="1"/>
  <c r="G684" i="1"/>
  <c r="G810" i="1"/>
  <c r="G815" i="1"/>
  <c r="G791" i="1"/>
  <c r="G790" i="1"/>
  <c r="G789" i="1"/>
  <c r="G788" i="1"/>
  <c r="G787" i="1"/>
  <c r="G786" i="1"/>
  <c r="G812" i="1"/>
  <c r="G785" i="1"/>
  <c r="G809" i="1"/>
  <c r="G814" i="1"/>
  <c r="G813" i="1"/>
  <c r="G811" i="1"/>
  <c r="G784" i="1"/>
  <c r="G783" i="1"/>
  <c r="G782" i="1"/>
  <c r="G808" i="1"/>
  <c r="G807" i="1"/>
  <c r="G806" i="1"/>
  <c r="G805" i="1"/>
  <c r="G804" i="1"/>
  <c r="G819" i="1"/>
  <c r="G818" i="1"/>
  <c r="G803" i="1"/>
  <c r="G802" i="1"/>
  <c r="G801" i="1"/>
  <c r="G800" i="1"/>
  <c r="G799" i="1"/>
  <c r="G798" i="1"/>
  <c r="G797" i="1"/>
  <c r="G796" i="1"/>
  <c r="G794" i="1"/>
  <c r="G793" i="1"/>
  <c r="G792" i="1"/>
  <c r="G817" i="1"/>
  <c r="G816" i="1"/>
  <c r="G704" i="1"/>
  <c r="G705" i="1"/>
  <c r="G706" i="1"/>
  <c r="G1059" i="1"/>
  <c r="G1080" i="1"/>
  <c r="G236" i="1"/>
  <c r="G1209" i="1"/>
  <c r="G967" i="1"/>
  <c r="G458" i="1"/>
  <c r="G1219" i="1"/>
  <c r="G179" i="1"/>
  <c r="G1040" i="1"/>
  <c r="G417" i="1"/>
  <c r="G456" i="1"/>
  <c r="G492" i="1"/>
  <c r="G194" i="1"/>
  <c r="G638" i="1"/>
  <c r="G446" i="1"/>
  <c r="G485" i="1"/>
  <c r="G213" i="1"/>
  <c r="G193" i="1"/>
  <c r="G237" i="1"/>
  <c r="G1056" i="1"/>
  <c r="G1055" i="1"/>
  <c r="G532" i="1"/>
  <c r="G1315" i="1"/>
  <c r="G1308" i="1"/>
  <c r="G746" i="1"/>
  <c r="G964" i="1"/>
  <c r="G351" i="1"/>
  <c r="G579" i="1"/>
  <c r="G1079" i="1"/>
  <c r="G855" i="1"/>
  <c r="G934" i="1"/>
  <c r="G942" i="1"/>
  <c r="G450" i="1"/>
  <c r="G853" i="1"/>
  <c r="G346" i="1"/>
  <c r="G620" i="1"/>
  <c r="G362" i="1"/>
  <c r="G530" i="1"/>
  <c r="G1243" i="1"/>
  <c r="G1242" i="1"/>
  <c r="G445" i="1"/>
  <c r="G484" i="1"/>
  <c r="G420" i="1"/>
  <c r="G463" i="1"/>
  <c r="G462" i="1"/>
  <c r="G144" i="1"/>
  <c r="G415" i="1"/>
  <c r="G1043" i="1"/>
  <c r="G1208" i="1"/>
  <c r="G62" i="1"/>
  <c r="G67" i="1"/>
  <c r="G1096" i="1"/>
  <c r="G418" i="1"/>
  <c r="G460" i="1"/>
  <c r="G246" i="1"/>
  <c r="G251" i="1"/>
  <c r="G637" i="1"/>
  <c r="G1077" i="1"/>
  <c r="G172" i="1"/>
  <c r="G387" i="1"/>
  <c r="G1213" i="1"/>
  <c r="G1232" i="1"/>
  <c r="G334" i="1"/>
  <c r="G1076" i="1"/>
  <c r="G392" i="1"/>
  <c r="G391" i="1"/>
  <c r="G943" i="1"/>
  <c r="G81" i="1"/>
  <c r="G66" i="1"/>
  <c r="G1072" i="1"/>
  <c r="G1073" i="1"/>
  <c r="G1057" i="1"/>
  <c r="G1058" i="1"/>
  <c r="G968" i="1"/>
  <c r="G969" i="1"/>
  <c r="G1024" i="1"/>
  <c r="G1274" i="1"/>
  <c r="G394" i="1"/>
  <c r="G1015" i="1"/>
  <c r="G1257" i="1"/>
  <c r="G1074" i="1"/>
  <c r="G1069" i="1"/>
  <c r="G525" i="1"/>
  <c r="G1311" i="1"/>
  <c r="G733" i="1"/>
  <c r="G48" i="1"/>
  <c r="G47" i="1"/>
  <c r="G46" i="1"/>
  <c r="G45" i="1"/>
  <c r="G1052" i="1"/>
  <c r="G1210" i="1"/>
  <c r="G1207" i="1"/>
  <c r="G1198" i="1"/>
  <c r="G1068" i="1"/>
  <c r="G1067" i="1"/>
  <c r="G1081" i="1"/>
  <c r="G1078" i="1"/>
  <c r="G1075" i="1"/>
  <c r="G1071" i="1"/>
  <c r="G1070" i="1"/>
  <c r="G354" i="1"/>
  <c r="G349" i="1"/>
  <c r="G350" i="1"/>
  <c r="G1200" i="1"/>
  <c r="G857" i="1"/>
  <c r="G127" i="1"/>
  <c r="G24" i="1"/>
  <c r="G212" i="1"/>
  <c r="G202" i="1"/>
  <c r="G149" i="1"/>
  <c r="G1227" i="1"/>
  <c r="G766" i="1"/>
  <c r="G761" i="1"/>
  <c r="G683" i="1"/>
  <c r="G75" i="1"/>
  <c r="G844" i="1"/>
  <c r="G1097" i="1"/>
  <c r="G77" i="1"/>
  <c r="G254" i="1"/>
  <c r="G595" i="1"/>
  <c r="G42" i="1"/>
  <c r="G1217" i="1"/>
  <c r="G1051" i="1"/>
  <c r="G34" i="1"/>
  <c r="G25" i="1"/>
  <c r="G773" i="1"/>
  <c r="G121" i="1"/>
  <c r="G961" i="1"/>
  <c r="G124" i="1"/>
  <c r="G1196" i="1"/>
  <c r="G229" i="1"/>
  <c r="G230" i="1"/>
  <c r="G227" i="1"/>
  <c r="G758" i="1"/>
  <c r="G757" i="1"/>
  <c r="G756" i="1"/>
  <c r="G755" i="1"/>
  <c r="G653" i="1"/>
  <c r="G652" i="1"/>
  <c r="G651" i="1"/>
  <c r="G650" i="1"/>
  <c r="G657" i="1"/>
  <c r="G656" i="1"/>
  <c r="G654" i="1"/>
  <c r="G655" i="1"/>
  <c r="G966" i="1"/>
  <c r="G658" i="1"/>
  <c r="G860" i="1"/>
  <c r="G862" i="1"/>
  <c r="G876" i="1"/>
  <c r="G1255" i="1"/>
  <c r="G363" i="1"/>
  <c r="G648" i="1"/>
  <c r="G252" i="1"/>
  <c r="G639" i="1"/>
  <c r="G640" i="1"/>
  <c r="G944" i="1"/>
  <c r="G644" i="1"/>
  <c r="G841" i="1"/>
  <c r="G558" i="1"/>
  <c r="G426" i="1"/>
  <c r="G472" i="1"/>
  <c r="G473" i="1"/>
  <c r="G1269" i="1"/>
  <c r="G59" i="1"/>
  <c r="G974" i="1"/>
  <c r="G973" i="1"/>
  <c r="G208" i="1"/>
  <c r="G770" i="1"/>
  <c r="G771" i="1"/>
  <c r="G772" i="1"/>
  <c r="G719" i="1"/>
  <c r="G716" i="1"/>
  <c r="G717" i="1"/>
  <c r="G718" i="1"/>
  <c r="G79" i="1"/>
  <c r="G123" i="1"/>
  <c r="G272" i="1"/>
  <c r="G1317" i="1"/>
  <c r="G277" i="1"/>
  <c r="G276" i="1"/>
  <c r="G843" i="1"/>
  <c r="G840" i="1"/>
  <c r="G60" i="1"/>
  <c r="G430" i="1"/>
  <c r="G429" i="1"/>
  <c r="G471" i="1"/>
  <c r="G1098" i="1"/>
  <c r="G114" i="1"/>
  <c r="G156" i="1"/>
  <c r="G1053" i="1"/>
  <c r="G386" i="1"/>
  <c r="G385" i="1"/>
  <c r="G384" i="1"/>
  <c r="G290" i="1"/>
  <c r="G1316" i="1"/>
  <c r="G921" i="1"/>
  <c r="G412" i="1"/>
  <c r="G410" i="1"/>
  <c r="G413" i="1"/>
  <c r="G414" i="1"/>
  <c r="G411" i="1"/>
  <c r="G28" i="1"/>
  <c r="G296" i="1"/>
  <c r="G366" i="1"/>
  <c r="G708" i="1"/>
  <c r="G779" i="1"/>
  <c r="G130" i="1"/>
  <c r="G152" i="1"/>
  <c r="G1346" i="1" l="1"/>
</calcChain>
</file>

<file path=xl/sharedStrings.xml><?xml version="1.0" encoding="utf-8"?>
<sst xmlns="http://schemas.openxmlformats.org/spreadsheetml/2006/main" count="4036" uniqueCount="3842">
  <si>
    <t>Beschreibung</t>
  </si>
  <si>
    <t>Kred.-Artikelnr.</t>
  </si>
  <si>
    <t/>
  </si>
  <si>
    <t>10001</t>
  </si>
  <si>
    <t>Federgabel 28 SR NCX-D Air RL 63 mm 100/9 non TPR weiß-glanz Disc</t>
  </si>
  <si>
    <t>GSFNCXDDSRLAOA0122</t>
  </si>
  <si>
    <t>10002</t>
  </si>
  <si>
    <t>Federgabel 26 SR Suntour SF13 XCM 100 mm 100/9 non TPR sw-glanz Disc/Canti</t>
  </si>
  <si>
    <t>GSFXCMPHLOZ00397</t>
  </si>
  <si>
    <t>10008</t>
  </si>
  <si>
    <t>Rahmen Timetrail 52cm Set sw-glanz / Dekor Weiß</t>
  </si>
  <si>
    <t>10021</t>
  </si>
  <si>
    <t>Rahmen Petrol CR1 ohne Dämpfer S 44cm</t>
  </si>
  <si>
    <t>10038</t>
  </si>
  <si>
    <t>Kurbelarm Steps FC-E8050 170mm</t>
  </si>
  <si>
    <t>KFCE8050CX</t>
  </si>
  <si>
    <t>10042</t>
  </si>
  <si>
    <t>Kabelhalter Lenker 3Stk. f. STEPS SW-E6000</t>
  </si>
  <si>
    <t>Y7EU98010</t>
  </si>
  <si>
    <t>10063</t>
  </si>
  <si>
    <t>Brems-Adapter Magura QM20</t>
  </si>
  <si>
    <t>10066</t>
  </si>
  <si>
    <t>Lampenhalter B+M breit lang</t>
  </si>
  <si>
    <t>471AX-1</t>
  </si>
  <si>
    <t>10067</t>
  </si>
  <si>
    <t>Lampenhalter Sram Paragon B+M</t>
  </si>
  <si>
    <t>471ASR-1</t>
  </si>
  <si>
    <t>10068</t>
  </si>
  <si>
    <t>Lampenhalter NCX B+M</t>
  </si>
  <si>
    <t>471A</t>
  </si>
  <si>
    <t>10069</t>
  </si>
  <si>
    <t>Lampenhalter Alu B+M</t>
  </si>
  <si>
    <t>471A-1</t>
  </si>
  <si>
    <t>10070</t>
  </si>
  <si>
    <t>Lampenhalter kurz SR NCX CR9 B+M</t>
  </si>
  <si>
    <t>471AXK-1</t>
  </si>
  <si>
    <t>10075</t>
  </si>
  <si>
    <t>Sattelstütze Ergotec 31,6x400mm schwarz</t>
  </si>
  <si>
    <t>10076</t>
  </si>
  <si>
    <t>Vorbau Ergotec 31,8 70mm</t>
  </si>
  <si>
    <t>4003001</t>
  </si>
  <si>
    <t>10080</t>
  </si>
  <si>
    <t>Innenlager BBUN300 117/68 BSA</t>
  </si>
  <si>
    <t>ABBUN300B17B</t>
  </si>
  <si>
    <t>10084</t>
  </si>
  <si>
    <t xml:space="preserve">Kassette CS-R7100 12F. 11-34Z. </t>
  </si>
  <si>
    <t>KCSR710012134</t>
  </si>
  <si>
    <t>10085</t>
  </si>
  <si>
    <t>Kurbelgarnitur FC-R7100 12-f. 50/34Z 170mm</t>
  </si>
  <si>
    <t>KFCR7100CX04</t>
  </si>
  <si>
    <t>10086</t>
  </si>
  <si>
    <t>Kurbelgarnitur FC-R7100 12-f. 50/34Z 172,5mm</t>
  </si>
  <si>
    <t>KFCR7100DX04</t>
  </si>
  <si>
    <t>10087</t>
  </si>
  <si>
    <t>Kurbelgarnitur FC-R7100 12-f. 50/34Z 175mm</t>
  </si>
  <si>
    <t>KFCR7100EX04</t>
  </si>
  <si>
    <t>10090</t>
  </si>
  <si>
    <t>Schutzblech SKS 28" sw.matt A60 S KS Adapter</t>
  </si>
  <si>
    <t>6329349070-0999</t>
  </si>
  <si>
    <t>10110</t>
  </si>
  <si>
    <t>10112</t>
  </si>
  <si>
    <t>Federgabel 29 DT F535 ONE</t>
  </si>
  <si>
    <t>F535HCFIMFOS19937S</t>
  </si>
  <si>
    <t>10113</t>
  </si>
  <si>
    <t>Dämpfer DT R535 ONE 185x55 Trunnion Mount</t>
  </si>
  <si>
    <t>CR535NEACESO20635S</t>
  </si>
  <si>
    <t>10116</t>
  </si>
  <si>
    <t>10163</t>
  </si>
  <si>
    <t xml:space="preserve">Spannkralle Acros für Carbonschaft </t>
  </si>
  <si>
    <t>11.00.020R1</t>
  </si>
  <si>
    <t>10247</t>
  </si>
  <si>
    <t>Laufrad VR DT P1800 29 CL 12/100</t>
  </si>
  <si>
    <t>W0P1800AIDXSO21344</t>
  </si>
  <si>
    <t>10248</t>
  </si>
  <si>
    <t>Laufrad HR DT P1800 29 CL 12/142 ASS11</t>
  </si>
  <si>
    <t>W0P1800NIDMSO21345</t>
  </si>
  <si>
    <t>10249</t>
  </si>
  <si>
    <t>Laufrad HR DT PRC1400 29 CL 142/12</t>
  </si>
  <si>
    <t>WPRC140NIDJC004404</t>
  </si>
  <si>
    <t>10272</t>
  </si>
  <si>
    <t>Bremse Ultegra BR-R8000 VR</t>
  </si>
  <si>
    <t>KBRR8000AF82E</t>
  </si>
  <si>
    <t>10276</t>
  </si>
  <si>
    <t>Reifen 28 Conti Terra Speed Prot. 35-622</t>
  </si>
  <si>
    <t>01998340000</t>
  </si>
  <si>
    <t>10282</t>
  </si>
  <si>
    <t>Reifen 28 Conti Terra Trail ShieldWall 35-622</t>
  </si>
  <si>
    <t>01541680000</t>
  </si>
  <si>
    <t>OEM-11026</t>
  </si>
  <si>
    <t>10311</t>
  </si>
  <si>
    <t>Gummitülle oval EWGM300M f. EWSD300</t>
  </si>
  <si>
    <t>KEWGM300M</t>
  </si>
  <si>
    <t>10312</t>
  </si>
  <si>
    <t>Gummitülle rund EWGM300S f. EWSD300</t>
  </si>
  <si>
    <t>KEWGM300S</t>
  </si>
  <si>
    <t>10333</t>
  </si>
  <si>
    <t>Vorbau Ergotec Octopus 2 Ahead 50 90mm sw.</t>
  </si>
  <si>
    <t>40193400</t>
  </si>
  <si>
    <t>10334</t>
  </si>
  <si>
    <t>Griffe Ergotec EG-Performance 135mm sw. Paar</t>
  </si>
  <si>
    <t>61710000</t>
  </si>
  <si>
    <t>10341</t>
  </si>
  <si>
    <t>Dämpferwippe Petrol 3/5 inkl. Lager</t>
  </si>
  <si>
    <t>10357</t>
  </si>
  <si>
    <t>Bremsscheibe SM-RT54 160mm CL f. STA</t>
  </si>
  <si>
    <t>ASMRT54SE</t>
  </si>
  <si>
    <t>10360</t>
  </si>
  <si>
    <t>Rahmen Petrol E5C S-40cm</t>
  </si>
  <si>
    <t>TSS879-40</t>
  </si>
  <si>
    <t>10361</t>
  </si>
  <si>
    <t>Rahmen Petrol E5C M-44cm</t>
  </si>
  <si>
    <t>TSS879-44</t>
  </si>
  <si>
    <t>10362</t>
  </si>
  <si>
    <t>Rahmen Petrol E5C L-48cm</t>
  </si>
  <si>
    <t>TSS879-48</t>
  </si>
  <si>
    <t>10363</t>
  </si>
  <si>
    <t>Rahmen Petrol E5C XL-52cm</t>
  </si>
  <si>
    <t>TSS879-52</t>
  </si>
  <si>
    <t>10364</t>
  </si>
  <si>
    <t>Rahmen Savage EC Carbon S-40cm</t>
  </si>
  <si>
    <t>TSM561-40</t>
  </si>
  <si>
    <t>10365</t>
  </si>
  <si>
    <t>Rahmen Savage EC Carbon M-44cm</t>
  </si>
  <si>
    <t>TSM561-44</t>
  </si>
  <si>
    <t>10366</t>
  </si>
  <si>
    <t>Rahmen Savage EC Carbon L-48cm</t>
  </si>
  <si>
    <t>TSM561-48</t>
  </si>
  <si>
    <t>10380</t>
  </si>
  <si>
    <t>Felge Mavic XM317 V-Brake 36L 26"</t>
  </si>
  <si>
    <t>10403</t>
  </si>
  <si>
    <t>Schalt-Bremsgriff Ultegra Di2 ST-R8050 Links</t>
  </si>
  <si>
    <t>KSTR8050L</t>
  </si>
  <si>
    <t>10404</t>
  </si>
  <si>
    <t>Schalt-Bremsgriff Ultegra Di2 ST-R8050 Rechts</t>
  </si>
  <si>
    <t>KSTR8050R</t>
  </si>
  <si>
    <t>10406</t>
  </si>
  <si>
    <t>Bremse Ultegra BR-R8000 VB HR</t>
  </si>
  <si>
    <t>KBRR8000AR82A</t>
  </si>
  <si>
    <t>10408</t>
  </si>
  <si>
    <t xml:space="preserve">Umwerfer Deore FD-M612 Front Pull H 34.9 </t>
  </si>
  <si>
    <t>IFDM612HX6</t>
  </si>
  <si>
    <t>10421</t>
  </si>
  <si>
    <t>Laufrad VR DT PRC1400 29 CL 100/12</t>
  </si>
  <si>
    <t>WPRC140AIDXC004402</t>
  </si>
  <si>
    <t>10422</t>
  </si>
  <si>
    <t>Laufrad VR DT P1800 Spline 32mm RR 100</t>
  </si>
  <si>
    <t>W0P1800AAQXSO07195</t>
  </si>
  <si>
    <t>10424</t>
  </si>
  <si>
    <t>Laufrad HR DT H1900 29 12x148 XD</t>
  </si>
  <si>
    <t>W0H1900TEDNO0770</t>
  </si>
  <si>
    <t>10428</t>
  </si>
  <si>
    <t>Nabe HR Rohloff 32-Loch Disc (4L.) schwarz, Gates</t>
  </si>
  <si>
    <t>8027-Gates</t>
  </si>
  <si>
    <t>10434</t>
  </si>
  <si>
    <t>Reifen 28 Conti Terra Trail 35-622 28x1,35 Draht</t>
  </si>
  <si>
    <t>10438</t>
  </si>
  <si>
    <t>Pedal Trekking (Messingschlager)</t>
  </si>
  <si>
    <t>311710</t>
  </si>
  <si>
    <t>10443</t>
  </si>
  <si>
    <t>Schaltauge für Aviator 2020 VB</t>
  </si>
  <si>
    <t>10445</t>
  </si>
  <si>
    <t>Onelock Full Sprint Left</t>
  </si>
  <si>
    <t>00.4318.015.000</t>
  </si>
  <si>
    <t>10446</t>
  </si>
  <si>
    <t>Oneloc Full Sprint right</t>
  </si>
  <si>
    <t>00.4318.015.002</t>
  </si>
  <si>
    <t>10487</t>
  </si>
  <si>
    <t>Gatesriemen 120 Zähne schwarz/blau</t>
  </si>
  <si>
    <t>CDXB120</t>
  </si>
  <si>
    <t>10531</t>
  </si>
  <si>
    <t xml:space="preserve">Pinion Universal Spacer Set Kette&amp;Riemen </t>
  </si>
  <si>
    <t>P7958</t>
  </si>
  <si>
    <t>10538</t>
  </si>
  <si>
    <t>Kurbel Truvativ E400 m. Gates CDX Riemenscheibe 46Z.</t>
  </si>
  <si>
    <t>10539</t>
  </si>
  <si>
    <t>Truvativ Innenlager Power-Spline 118mm BSA</t>
  </si>
  <si>
    <t>2283010400</t>
  </si>
  <si>
    <t>10548</t>
  </si>
  <si>
    <t>Reifen Schwalbe NOBBY NIC Evo ST HS602 27,5x2.6 65-584</t>
  </si>
  <si>
    <t>10654114</t>
  </si>
  <si>
    <t>10549</t>
  </si>
  <si>
    <t>Reifen Schwalbe G-One Allround Perf. RG. 45-622</t>
  </si>
  <si>
    <t>10654359</t>
  </si>
  <si>
    <t>Reifen Schwalbe SMART SAM 29x2.25 57-622 KG</t>
  </si>
  <si>
    <t>10567</t>
  </si>
  <si>
    <t>Reifen Schwalbe Energizer Plus Tour Perf. 47-622</t>
  </si>
  <si>
    <t>10159249</t>
  </si>
  <si>
    <t>10569</t>
  </si>
  <si>
    <t>Rahmen Aluminium Zirkon E Intube Herren 64cm 6100/8036 28"</t>
  </si>
  <si>
    <t>PA-Y16-255M28640</t>
  </si>
  <si>
    <t>10576</t>
  </si>
  <si>
    <t>Schaltauge Sram UDH</t>
  </si>
  <si>
    <t>00.7918.093.000</t>
  </si>
  <si>
    <t>10580</t>
  </si>
  <si>
    <t>Rahmen Aluminium Zirkon E Intube Herren 52cm 6100/8036 28"</t>
  </si>
  <si>
    <t>PA-Y16-255M28520</t>
  </si>
  <si>
    <t>10581</t>
  </si>
  <si>
    <t>Rahmen Aluminium Zirkon E Intube Herren 48cm 6100/8036 28"</t>
  </si>
  <si>
    <t>PA-Y16-255M28480</t>
  </si>
  <si>
    <t>10582</t>
  </si>
  <si>
    <t>Rahmen Aluminium Zirkon E Intube Herren 56cm 6100/8036 28"</t>
  </si>
  <si>
    <t>PA-Y16-255M28560</t>
  </si>
  <si>
    <t>10583</t>
  </si>
  <si>
    <t>Rahmen Aluminium Zirkon E Intube Herren 61cm 6100/8036 28"</t>
  </si>
  <si>
    <t>PA-Y16-255M28610</t>
  </si>
  <si>
    <t>10584</t>
  </si>
  <si>
    <t>Rahmen Aluminium Pyrit E Intube Damen 40cm Oben 6100/8036 28"</t>
  </si>
  <si>
    <t>PA-Y16-256L28400</t>
  </si>
  <si>
    <t>10585</t>
  </si>
  <si>
    <t>Rahmen Aluminium Pyrit E Intube Damen 46cm Oben 6100/8036 28"</t>
  </si>
  <si>
    <t>PA-Y16-256L28460</t>
  </si>
  <si>
    <t>10586</t>
  </si>
  <si>
    <t>Rahmen Aluminium Pyrit E Intube Damen 52cm Oben 6100/8036 28"</t>
  </si>
  <si>
    <t>PA-Y16-256L28520</t>
  </si>
  <si>
    <t>10589</t>
  </si>
  <si>
    <t>Rahmen Aluminium Pyrit E Intube Damen 56cm Oben 6100/8036 28"</t>
  </si>
  <si>
    <t>PA-Y16-256L28560</t>
  </si>
  <si>
    <t>10590</t>
  </si>
  <si>
    <t>Rahmen Savage E Intube 42cm MJ22</t>
  </si>
  <si>
    <t>PA-Y16-257M29420</t>
  </si>
  <si>
    <t>10591</t>
  </si>
  <si>
    <t>Rahmen Savage E Intube 46cm MJ22</t>
  </si>
  <si>
    <t>PA-Y16-257M29460</t>
  </si>
  <si>
    <t>10592</t>
  </si>
  <si>
    <t>Rahmen Savage E Intube 50cm MJ22</t>
  </si>
  <si>
    <t>PA-Y16-257M29500</t>
  </si>
  <si>
    <t>10593</t>
  </si>
  <si>
    <t>Rahmen Savage E Intube 54cm MJ22</t>
  </si>
  <si>
    <t>PA-Y16-257M29540</t>
  </si>
  <si>
    <t>10596</t>
  </si>
  <si>
    <t>Felge Ryde Rival 26-584 Disc 32-Loch schwarz</t>
  </si>
  <si>
    <t>70233</t>
  </si>
  <si>
    <t>10597</t>
  </si>
  <si>
    <t>Felge Ryde Rival 30-622 Disc 32-Loch schwarz</t>
  </si>
  <si>
    <t>700219</t>
  </si>
  <si>
    <t>10598</t>
  </si>
  <si>
    <t>Felge Ryde Rival 30-584 Disc 32-Loch schwarz</t>
  </si>
  <si>
    <t>700239</t>
  </si>
  <si>
    <t>10599</t>
  </si>
  <si>
    <t>Speiche Sapim Race 272mm schwarz</t>
  </si>
  <si>
    <t>83-272-B</t>
  </si>
  <si>
    <t>10640</t>
  </si>
  <si>
    <t>DL Pulvern</t>
  </si>
  <si>
    <t>10652</t>
  </si>
  <si>
    <t>Schaltauge Nr. 24 Comp MY21</t>
  </si>
  <si>
    <t>10658</t>
  </si>
  <si>
    <t>Dämpfer RS DLX SEL+ RL 205x57 Trunnion Mount Petrol 4 MY23</t>
  </si>
  <si>
    <t>00.4118.348.050</t>
  </si>
  <si>
    <t>10666</t>
  </si>
  <si>
    <t>Rahmen Savage M-48cm 29"</t>
  </si>
  <si>
    <t>FM3M2948ML07</t>
  </si>
  <si>
    <t>10677</t>
  </si>
  <si>
    <t>Brems-Adapter HR SMMAR140PDB f. FM RR Disc</t>
  </si>
  <si>
    <t>KSMMAR140PDB</t>
  </si>
  <si>
    <t>10678</t>
  </si>
  <si>
    <t>Brems-Adapter SMMAR160PDH Rear 160mm PM-&gt;FM</t>
  </si>
  <si>
    <t>KSMMAR160PDH</t>
  </si>
  <si>
    <t>10679</t>
  </si>
  <si>
    <t>Schraube f. Bremssattel (30mm) BR-RS505 (Racy)</t>
  </si>
  <si>
    <t>Y8N208030</t>
  </si>
  <si>
    <t>10682</t>
  </si>
  <si>
    <t>Steuersatz Acros AIX-525 Revo</t>
  </si>
  <si>
    <t xml:space="preserve">320.52.525R1 </t>
  </si>
  <si>
    <t>10695</t>
  </si>
  <si>
    <t>Bremse BR MT401-MT410 2-Kolben 100cm anthrazit</t>
  </si>
  <si>
    <t>AMT4102KLFPRA100</t>
  </si>
  <si>
    <t>10696</t>
  </si>
  <si>
    <t>Nabe VR Deore HB-M6010 CL 15MM</t>
  </si>
  <si>
    <t>AHBM6010BX</t>
  </si>
  <si>
    <t>Stromkabel EWSD50IL50 500mm m. Steckverb. sw</t>
  </si>
  <si>
    <t>KEWSD50IL50</t>
  </si>
  <si>
    <t>10700</t>
  </si>
  <si>
    <t>Gatesriemen 130 Zähne</t>
  </si>
  <si>
    <t>CDXBbk130</t>
  </si>
  <si>
    <t>10719</t>
  </si>
  <si>
    <t>Bremsscheibe SM-RT30 180mm CL f. SSP</t>
  </si>
  <si>
    <t>ASMRT30MJ</t>
  </si>
  <si>
    <t>10729</t>
  </si>
  <si>
    <t>Spacer mit Zugführung Aviator/Graviator/Specter schwarz</t>
  </si>
  <si>
    <t>410-AS007N-01</t>
  </si>
  <si>
    <t>10734</t>
  </si>
  <si>
    <t>Reifen Conti City Ride 28x1.75 black 47-622 Drahtreifen</t>
  </si>
  <si>
    <t>2676</t>
  </si>
  <si>
    <t>10740</t>
  </si>
  <si>
    <t>Bremsscheibe RT-MT800 160mm CL f. SSP</t>
  </si>
  <si>
    <t>KRTMT800SI</t>
  </si>
  <si>
    <t>10753</t>
  </si>
  <si>
    <t>Rahmen Makan M 46cm apple dormant green/glanz Dekor schwarz</t>
  </si>
  <si>
    <t>10764</t>
  </si>
  <si>
    <t>Rahmen Savage E L 50cm Lady</t>
  </si>
  <si>
    <t>10765</t>
  </si>
  <si>
    <t>Rahmen Savage E S 42cm Lady</t>
  </si>
  <si>
    <t>10770</t>
  </si>
  <si>
    <t>Steuersatz Graviator MY2021</t>
  </si>
  <si>
    <t>TH MR137/TH MR170</t>
  </si>
  <si>
    <t>10771</t>
  </si>
  <si>
    <t xml:space="preserve">Federgabel 28 RS Paragon TK3 65mm 100/9 non TPR silber-matt Disc </t>
  </si>
  <si>
    <t>00.4019.286.009</t>
  </si>
  <si>
    <t>10773</t>
  </si>
  <si>
    <t>Felge Mavic A719 28 VB 36-Loch schwarz</t>
  </si>
  <si>
    <t>10775</t>
  </si>
  <si>
    <t>Felge Mavic XM719 26 VB 36-Loch schwarz</t>
  </si>
  <si>
    <t>10778</t>
  </si>
  <si>
    <t>Beachflag POS Material</t>
  </si>
  <si>
    <t>10810</t>
  </si>
  <si>
    <t>Fahrrad Zirkon -Rock Shox Paragon -Rohloff 14-Gang Drechsler Vorkasse</t>
  </si>
  <si>
    <t>10812</t>
  </si>
  <si>
    <t>Reifen Conti Race King Protection 29x2.2 55-622 Faltreifen</t>
  </si>
  <si>
    <t>01997720000</t>
  </si>
  <si>
    <t>10826</t>
  </si>
  <si>
    <t>Steckachse DT HR f. 148mm M12x1,5x178mm</t>
  </si>
  <si>
    <t>HWQXXX00S6778S</t>
  </si>
  <si>
    <t>10827</t>
  </si>
  <si>
    <t>Kleinteile f. Alfine 8-Gang SG-S7000 o. Klötze</t>
  </si>
  <si>
    <t>10828</t>
  </si>
  <si>
    <t>Kleinteile f. Alfine 11-Gang SG-S700 o. Klötze</t>
  </si>
  <si>
    <t>10829</t>
  </si>
  <si>
    <t>Kleinteile f. Nexus 8-Gang 8S31 Standard o. Klötze</t>
  </si>
  <si>
    <t>10854</t>
  </si>
  <si>
    <t xml:space="preserve">SET Bremse Deore T6000 Disc 100/200cm </t>
  </si>
  <si>
    <t>10858</t>
  </si>
  <si>
    <t xml:space="preserve">SET Bremse MT401 2-Kolben 100/170cm </t>
  </si>
  <si>
    <t>10861</t>
  </si>
  <si>
    <t xml:space="preserve">SET Bremse XT M8100 2 Kolben 100/170cm </t>
  </si>
  <si>
    <t>10870</t>
  </si>
  <si>
    <t>SET Schalt-Bremseinheit Shi ST-R7020 BR-R7070 100/170cm</t>
  </si>
  <si>
    <t>10877</t>
  </si>
  <si>
    <t xml:space="preserve">SET Schalt-Bremsgriff 105 STR7000 </t>
  </si>
  <si>
    <t>10878</t>
  </si>
  <si>
    <t>SET Bremse 105-R7000 Felge</t>
  </si>
  <si>
    <t>10882</t>
  </si>
  <si>
    <t>SET Bremse Deore M61001 2 Kolben 100/170cm</t>
  </si>
  <si>
    <t>1090</t>
  </si>
  <si>
    <t>Stahlgabel Mountainbike 26" Canti roh</t>
  </si>
  <si>
    <t>JS2399</t>
  </si>
  <si>
    <t>10919</t>
  </si>
  <si>
    <t>Steckachse Shimano HR MT500 M12x1,5x172mm</t>
  </si>
  <si>
    <t>10920</t>
  </si>
  <si>
    <t>Steckachse Sram HR Maxle Ult. M12x1,75x180mm</t>
  </si>
  <si>
    <t>10966</t>
  </si>
  <si>
    <t>Schutzblech Rock Shox Pike/Lyrik ab MY 22</t>
  </si>
  <si>
    <t>00.4318.052.000</t>
  </si>
  <si>
    <t>10968</t>
  </si>
  <si>
    <t>Bremse BR MT4100-MT410 2-Kolben 100cm I-Spec</t>
  </si>
  <si>
    <t>AMT4101KLFPRA100</t>
  </si>
  <si>
    <t>10969</t>
  </si>
  <si>
    <t>Bremse BR MT4100-MT410 2-Kolben 170cm I-Spec</t>
  </si>
  <si>
    <t>AMT4101KRRXRA170</t>
  </si>
  <si>
    <t>10970</t>
  </si>
  <si>
    <t>Bremse BR MT4100-MT420 4-Kolben 100cm I-Spec</t>
  </si>
  <si>
    <t>AMT4204KLFPRA100</t>
  </si>
  <si>
    <t>10971</t>
  </si>
  <si>
    <t>Bremse BR MT4100-MT420 4-Kolben 170cm I-Spec</t>
  </si>
  <si>
    <t>AMT4204KRRXRA170</t>
  </si>
  <si>
    <t>10974</t>
  </si>
  <si>
    <t>Rahmen Racy CXT 52cm</t>
  </si>
  <si>
    <t>FM686-D-520-FB-001</t>
  </si>
  <si>
    <t>10978</t>
  </si>
  <si>
    <t>Vollcarbongabel Racy CXT 2022</t>
  </si>
  <si>
    <t>FM286-F-FB-001</t>
  </si>
  <si>
    <t>10987</t>
  </si>
  <si>
    <t xml:space="preserve">Lenkerband schwarz </t>
  </si>
  <si>
    <t>CB-0108YR</t>
  </si>
  <si>
    <t>11012</t>
  </si>
  <si>
    <t>SET Bremse Deore M61201 4 Kolben 100/170 cm</t>
  </si>
  <si>
    <t>11024</t>
  </si>
  <si>
    <t>SET Bremse SLX M7120 4 Kolben 100/170 cm</t>
  </si>
  <si>
    <t>11058</t>
  </si>
  <si>
    <t>Umwerfer 105 12F. FD-R7100</t>
  </si>
  <si>
    <t>KFDR7100F</t>
  </si>
  <si>
    <t>11061</t>
  </si>
  <si>
    <t>Schaltwerk 105 RDR-R7100 12-f (max. 36Z)</t>
  </si>
  <si>
    <t>KRDR7100</t>
  </si>
  <si>
    <t>11071</t>
  </si>
  <si>
    <t>Kurbelgarnitur FC-RX820-2 12-f. 48/31Z 170mm</t>
  </si>
  <si>
    <t>KFCRX8202CX81</t>
  </si>
  <si>
    <t>11074</t>
  </si>
  <si>
    <t>Umwerfer GRX FD-RX820 2-fach</t>
  </si>
  <si>
    <t>KFDRX820F</t>
  </si>
  <si>
    <t>11076</t>
  </si>
  <si>
    <t>Schaltwerk GRX RD-RX820 2x12-f (max. 36 Z)</t>
  </si>
  <si>
    <t>KRDRX820</t>
  </si>
  <si>
    <t>11082</t>
  </si>
  <si>
    <t>Schalt-Bremseinheit GRX820 2x12 Links 100cm</t>
  </si>
  <si>
    <t>KRX8202DLF6RX100</t>
  </si>
  <si>
    <t>11083</t>
  </si>
  <si>
    <t>Schalt-Bremseinheit GRX820 12F. Rechts 170cm</t>
  </si>
  <si>
    <t>KRX8202DRRDRX170</t>
  </si>
  <si>
    <t>11103</t>
  </si>
  <si>
    <t>11189</t>
  </si>
  <si>
    <t>11104</t>
  </si>
  <si>
    <t>11143</t>
  </si>
  <si>
    <t>SET Bremse MT4100/MT420 4-Kolben 100/170 cm</t>
  </si>
  <si>
    <t>11144</t>
  </si>
  <si>
    <t>SET Bremse MT4100/MT410 2-Kolben 100/170 cm</t>
  </si>
  <si>
    <t>11158</t>
  </si>
  <si>
    <t>Bremsscheibe Magura MDR-C 180mm 6-L</t>
  </si>
  <si>
    <t>MDR-C CL180</t>
  </si>
  <si>
    <t>11166</t>
  </si>
  <si>
    <t>Bremsscheibe SM-RT54 180mm CL f. STA</t>
  </si>
  <si>
    <t>ASMRT54ME</t>
  </si>
  <si>
    <t>11175</t>
  </si>
  <si>
    <t>Sattelstütze Syntace P6 Carbon matt 27,2 400mm</t>
  </si>
  <si>
    <t>142381</t>
  </si>
  <si>
    <t>11209</t>
  </si>
  <si>
    <t>Kurbelgarnitur FC-RX810 11-f. 42Z 172,5mm</t>
  </si>
  <si>
    <t>KFCRX8101DXB2</t>
  </si>
  <si>
    <t>11210</t>
  </si>
  <si>
    <t>Kurbelgarnitur FC-RX810 11-f. 42Z 175mm</t>
  </si>
  <si>
    <t>KFCRX8101EXB2</t>
  </si>
  <si>
    <t>11224</t>
  </si>
  <si>
    <t>SET Bremse XT T8100 100/200</t>
  </si>
  <si>
    <t>Laufrad VR Rival 23 29" HB-M6000 CL 100/9 32L DT Fact</t>
  </si>
  <si>
    <t>11264</t>
  </si>
  <si>
    <t>Kettenblatt SM-CRE61 44 Zähne CL 46,5</t>
  </si>
  <si>
    <t>ASMCRE61B4SG</t>
  </si>
  <si>
    <t>11267</t>
  </si>
  <si>
    <t>Stromkabel EWSD300IL070 700mm für EP801</t>
  </si>
  <si>
    <t>KEWSD300IL070</t>
  </si>
  <si>
    <t>11286</t>
  </si>
  <si>
    <t>Stellmotor Steps MUUR510C Di2 5-Gang</t>
  </si>
  <si>
    <t>KMUUR510C</t>
  </si>
  <si>
    <t>11313</t>
  </si>
  <si>
    <t>Kurbelgarnitur FC-R8000 11-f. 46/36Z 172,5mm</t>
  </si>
  <si>
    <t>KFCR8000DX66</t>
  </si>
  <si>
    <t>11321</t>
  </si>
  <si>
    <t>Federgabel 29 RS Recon RL 100mm 110/15 TPR sw-matt Disc</t>
  </si>
  <si>
    <t>00.4020.340.030</t>
  </si>
  <si>
    <t>11346</t>
  </si>
  <si>
    <t>SET Schalt-Bremseinheit Shi GRX810 1-fach 100/170cm</t>
  </si>
  <si>
    <t>11359</t>
  </si>
  <si>
    <t>Nippel Sapim Double Square Messing 2.0x16mm silber Secure Lock</t>
  </si>
  <si>
    <t>11369</t>
  </si>
  <si>
    <t>Gatesriemen 120 Zähne rot</t>
  </si>
  <si>
    <t>CDXBbr120</t>
  </si>
  <si>
    <t>11370</t>
  </si>
  <si>
    <t>Gatesriemen 108 Zähne schwarz/blau</t>
  </si>
  <si>
    <t>CDXB108</t>
  </si>
  <si>
    <t>11392</t>
  </si>
  <si>
    <t>Laufrad VR Andra 40 HB-M756 6-L 100/9 36L DT Alpine f. Cargo</t>
  </si>
  <si>
    <t>11393</t>
  </si>
  <si>
    <t>Laufrad HR Andra 40 HB-M756 6-L 135/9 36L DT Alpine f. Cargo</t>
  </si>
  <si>
    <t>11410</t>
  </si>
  <si>
    <t>Spacer für Acros AZF-575 (5mm) f. Pyrit/Zirkon E Intube</t>
  </si>
  <si>
    <t>11.52.122</t>
  </si>
  <si>
    <t>11411</t>
  </si>
  <si>
    <t>Bremsscheibe Magura Storm 6-L 210mm</t>
  </si>
  <si>
    <t>11417</t>
  </si>
  <si>
    <t>Bremsleitung Magura für Cargo</t>
  </si>
  <si>
    <t>11426</t>
  </si>
  <si>
    <t>Steckachse Shimano HR MT700 M12x1,5x172mm</t>
  </si>
  <si>
    <t>KAXMT70014812</t>
  </si>
  <si>
    <t>11427</t>
  </si>
  <si>
    <t>Schlauch Conti Tour All 28 S60 RE</t>
  </si>
  <si>
    <t>01820410000</t>
  </si>
  <si>
    <t>Reifen Conti Contact 700x42C 42-622 Drahtreifen</t>
  </si>
  <si>
    <t>11439</t>
  </si>
  <si>
    <t>Laufrad HR Andra 321 28" FH-M3050 CL 135/9 32L DT Fact</t>
  </si>
  <si>
    <t>11457</t>
  </si>
  <si>
    <t>Federgabel 28 RS Paragon RL 65mm 100/9 non TPR sw-matt Disc</t>
  </si>
  <si>
    <t>00.4019.299.009</t>
  </si>
  <si>
    <t>11467</t>
  </si>
  <si>
    <t>Laufrad VR DT E1800 29 CL 12/100</t>
  </si>
  <si>
    <t>W0E1800AIDXSO10607</t>
  </si>
  <si>
    <t>11470</t>
  </si>
  <si>
    <t>Laufrad VR DT ER1600 29 CL 12/100</t>
  </si>
  <si>
    <t>1172921</t>
  </si>
  <si>
    <t>11474</t>
  </si>
  <si>
    <t>Laufrad HR DT ER1600 29 CL 12/142 ASS11</t>
  </si>
  <si>
    <t>1172922</t>
  </si>
  <si>
    <t>11475</t>
  </si>
  <si>
    <t>Laufrad VR Mavic Ksyrium 30 Disc CL 12/100 25mm</t>
  </si>
  <si>
    <t>1177461</t>
  </si>
  <si>
    <t>11476</t>
  </si>
  <si>
    <t>Laufrad HR Mavic Ksyrium 30 Disc CL 12/142 25mm</t>
  </si>
  <si>
    <t>1177462</t>
  </si>
  <si>
    <t>11478</t>
  </si>
  <si>
    <t>Thru Bolt, Schnellspanner HR 135 MM, Durchmesser 10 mm</t>
  </si>
  <si>
    <t>11479</t>
  </si>
  <si>
    <t>Thru Bolt, Schnellspanner VR 100 mm, Durchmesser 9 mm</t>
  </si>
  <si>
    <t>11489</t>
  </si>
  <si>
    <t>Lenkstop Cargo</t>
  </si>
  <si>
    <t>11490</t>
  </si>
  <si>
    <t>Kugelkopf Cargo</t>
  </si>
  <si>
    <t>11491</t>
  </si>
  <si>
    <t>Magura Magnet für Bremsscheibe</t>
  </si>
  <si>
    <t>11509</t>
  </si>
  <si>
    <t>Nabe VR Ultegra HB-6700 VB MVP</t>
  </si>
  <si>
    <t>11512</t>
  </si>
  <si>
    <t>Kettenspanner Pinion</t>
  </si>
  <si>
    <t>11513</t>
  </si>
  <si>
    <t>Reifen Conti Cross King 700x35 35-622 Falt.</t>
  </si>
  <si>
    <t>11683</t>
  </si>
  <si>
    <t>Laufrad HR Rival 23 29" Rohloff Gates 4-L 135/9 32L Sapim</t>
  </si>
  <si>
    <t>11697</t>
  </si>
  <si>
    <t>Sattelstütze Syntace P6 Carbon HiFlex 31,6 400 mm, matt</t>
  </si>
  <si>
    <t>142411</t>
  </si>
  <si>
    <t>11758</t>
  </si>
  <si>
    <t>Sattelstütze Promax Dropper Post 30,9 125mm</t>
  </si>
  <si>
    <t>11759</t>
  </si>
  <si>
    <t>Reifen Conti Mountain King 29x2.2 55-622 Faltreifen</t>
  </si>
  <si>
    <t>R2475110/LR2475100</t>
  </si>
  <si>
    <t>F8186110/LF8186100</t>
  </si>
  <si>
    <t>11798</t>
  </si>
  <si>
    <t>SET Schalt-Bremseinheit Shi ST-R7170 BR-R7170 100/170cm</t>
  </si>
  <si>
    <t>11806</t>
  </si>
  <si>
    <t>11817</t>
  </si>
  <si>
    <t>Nabe Nexus 5-Gang 32-Loch Di2 CL 135mm schwarz</t>
  </si>
  <si>
    <t>KSGC70505DBL</t>
  </si>
  <si>
    <t>11818</t>
  </si>
  <si>
    <t>Kleinteile f. E-Nexus 5-Gang Di2 8R/8L</t>
  </si>
  <si>
    <t>KSMC7050001</t>
  </si>
  <si>
    <t>11819</t>
  </si>
  <si>
    <t>Schaltauge Ranger Disc u. Ranger CX Disc</t>
  </si>
  <si>
    <t>11858</t>
  </si>
  <si>
    <t xml:space="preserve">Rahmen Revo CX 56cm </t>
  </si>
  <si>
    <t>FMTSR075560F47</t>
  </si>
  <si>
    <t>11861</t>
  </si>
  <si>
    <t>Vollcarbongabel für Revo CX</t>
  </si>
  <si>
    <t>FKTS075F47</t>
  </si>
  <si>
    <t>11865</t>
  </si>
  <si>
    <t xml:space="preserve">Vorbau Carbon Revo/Revo CX/LS 90mm incl. Spacer </t>
  </si>
  <si>
    <t>FPST06290F47</t>
  </si>
  <si>
    <t>11890</t>
  </si>
  <si>
    <t>Mahle X20 TCS Innenlager PF 46-24</t>
  </si>
  <si>
    <t>410104000003000</t>
  </si>
  <si>
    <t>11939</t>
  </si>
  <si>
    <t>Schutzblech SKS Bluemels Basic 20", 60 mm für E-Cargo</t>
  </si>
  <si>
    <t>11802</t>
  </si>
  <si>
    <t>11940</t>
  </si>
  <si>
    <t>Schutzblech SKS Bluemels Basic 26", 60 mm für E-Cargo</t>
  </si>
  <si>
    <t>12106</t>
  </si>
  <si>
    <t>Freilaufkörper DT Swiss Ratchet XDR</t>
  </si>
  <si>
    <t>12127</t>
  </si>
  <si>
    <t>Felge DT Swiss G540 Disc 32-Loch schwarz</t>
  </si>
  <si>
    <t>RDG054CDPN32SO0783</t>
  </si>
  <si>
    <t>12129</t>
  </si>
  <si>
    <t>Felge Newmen Evolution SL X.R25 29" 28h blk/gry</t>
  </si>
  <si>
    <t>90724</t>
  </si>
  <si>
    <t>12130</t>
  </si>
  <si>
    <t>Laufrad VR Newmen Advanced SL R.42 VONOA 622 12x100 SP CL 21h</t>
  </si>
  <si>
    <t>90875</t>
  </si>
  <si>
    <t>12131</t>
  </si>
  <si>
    <t>Laufrad HR Newmen Advanced SL R.42 VONOA 622 12x142 SP CL 21h SH</t>
  </si>
  <si>
    <t>90876</t>
  </si>
  <si>
    <t>12136</t>
  </si>
  <si>
    <t>Nippel washer Newmen 4,8x7,5x2 70 set</t>
  </si>
  <si>
    <t>90320</t>
  </si>
  <si>
    <t>12162</t>
  </si>
  <si>
    <t>Felge DT Swiss GS540 Disc 28-Loch schwarz</t>
  </si>
  <si>
    <t>RDG054CDPN28SO0782</t>
  </si>
  <si>
    <t>12209</t>
  </si>
  <si>
    <t>12210</t>
  </si>
  <si>
    <t>Laufrad HR Rival 23 29" FH-M6000 CL 135/9 32L DT Fact</t>
  </si>
  <si>
    <t>12211</t>
  </si>
  <si>
    <t>Laufrad VR Zac2000 28" HB-M3050 CL 100/9 32L DT Fact</t>
  </si>
  <si>
    <t>12212</t>
  </si>
  <si>
    <t>Laufrad HR Zac2000 28" FH-M3050 CL 135/9 32L DT Fact</t>
  </si>
  <si>
    <t>12214</t>
  </si>
  <si>
    <t>Laufrad HR Andra 321 29" FH-M6000 CL 135/9 32L DT Fact</t>
  </si>
  <si>
    <t>12223</t>
  </si>
  <si>
    <t>Schlauch Conti Race Light 28 MVP SV60 18-25/622</t>
  </si>
  <si>
    <t>0180183000</t>
  </si>
  <si>
    <t>12238</t>
  </si>
  <si>
    <t>GSFX1DSRLRZ00009</t>
  </si>
  <si>
    <t>12319</t>
  </si>
  <si>
    <t>Steuersatz Acros AZF-578-150° AM/EAM Komplett</t>
  </si>
  <si>
    <t>12322</t>
  </si>
  <si>
    <t>Laufrad HR ZAC2000 28" FH-M6000 V-Brake 135/9 32L DT Fact</t>
  </si>
  <si>
    <t>Bremsscheibe SM-RT70 160mm CL f. SSP</t>
  </si>
  <si>
    <t>12443</t>
  </si>
  <si>
    <t>Schalt-Bremseinheit 105 ST-R7120 SET</t>
  </si>
  <si>
    <t>12522</t>
  </si>
  <si>
    <t>Steckachse Sram HR Maxle STL R 12x1,75x180mm</t>
  </si>
  <si>
    <t>00.4318.005.028</t>
  </si>
  <si>
    <t>12543</t>
  </si>
  <si>
    <t>Freilaufkörper DT Swiss HG f. 1400</t>
  </si>
  <si>
    <t>12643</t>
  </si>
  <si>
    <t>SET Schalt-Bremseinheit Shimano GRX810 2-fach 100/170</t>
  </si>
  <si>
    <t>12678</t>
  </si>
  <si>
    <t>12682</t>
  </si>
  <si>
    <t>Schutzblech SKS Blümels Basic 55 Black 28" (Verpackung Aftermarket)</t>
  </si>
  <si>
    <t>1308</t>
  </si>
  <si>
    <t>Rahmen Petrol 7 S 43cm 2015</t>
  </si>
  <si>
    <t>1309</t>
  </si>
  <si>
    <t>Rahmen Petrol 7 M 45cm 2015</t>
  </si>
  <si>
    <t>1310</t>
  </si>
  <si>
    <t>Rahmen Petrol 7 L 46cm 2015</t>
  </si>
  <si>
    <t>1417</t>
  </si>
  <si>
    <t>Rahmen Twinroad Wave 45 cm</t>
  </si>
  <si>
    <t>S61070TLAA0645C</t>
  </si>
  <si>
    <t>1418</t>
  </si>
  <si>
    <t>Rahmen Twinroad Wave 50 cm</t>
  </si>
  <si>
    <t>S61070TLAA0650C</t>
  </si>
  <si>
    <t>1427</t>
  </si>
  <si>
    <t>Rahmen Twinroad Lite Damen 43 cm</t>
  </si>
  <si>
    <t>S61070TLAA0317E</t>
  </si>
  <si>
    <t>1428</t>
  </si>
  <si>
    <t>Rahmen Twinroad Lite Damen 48 cm</t>
  </si>
  <si>
    <t>S61070TLAA0319E</t>
  </si>
  <si>
    <t>1429</t>
  </si>
  <si>
    <t>Rahmen Twinroad Lite Damen 53 cm</t>
  </si>
  <si>
    <t>S61070TLAA0321E</t>
  </si>
  <si>
    <t>1433</t>
  </si>
  <si>
    <t>Rahmen Twinroad Lite Herren 45 cm</t>
  </si>
  <si>
    <t>S61070TKAA0145E</t>
  </si>
  <si>
    <t>1434</t>
  </si>
  <si>
    <t>Rahmen Twinroad Lite Herren 49 cm</t>
  </si>
  <si>
    <t>S61070TKAA0149E</t>
  </si>
  <si>
    <t>1435</t>
  </si>
  <si>
    <t>Rahmen Twinroad Lite Herren 52 cm</t>
  </si>
  <si>
    <t>S61070TKAA0152E</t>
  </si>
  <si>
    <t>1436</t>
  </si>
  <si>
    <t>Rahmen Twinroad Lite Herren 55 cm</t>
  </si>
  <si>
    <t>S61070TKAA0155E</t>
  </si>
  <si>
    <t>1437</t>
  </si>
  <si>
    <t>Rahmen Twinroad Lite Herren 58 cm</t>
  </si>
  <si>
    <t>S61070TKAA0158E</t>
  </si>
  <si>
    <t>1438</t>
  </si>
  <si>
    <t>Rahmen Twinroad Lite Herren 61 cm</t>
  </si>
  <si>
    <t>S61070TKAA0161E</t>
  </si>
  <si>
    <t>1439</t>
  </si>
  <si>
    <t>Rahmen Twinroad Lite Herren 64 cm</t>
  </si>
  <si>
    <t>S61070TKAA0164E</t>
  </si>
  <si>
    <t>1451</t>
  </si>
  <si>
    <t>Rahmen Twinroad Lite R 61 cm</t>
  </si>
  <si>
    <t>S61070RCAA0424A</t>
  </si>
  <si>
    <t>1455</t>
  </si>
  <si>
    <t>Rahmen Twinroad Wave Nexus 45 cm</t>
  </si>
  <si>
    <t>S61070TLAA1045B</t>
  </si>
  <si>
    <t>1456</t>
  </si>
  <si>
    <t>Rahmen Twinroad Wave Nexus 50 cm</t>
  </si>
  <si>
    <t>S61070TLAA1050B</t>
  </si>
  <si>
    <t>1458</t>
  </si>
  <si>
    <t>Rahmen Twinroad Nexus Herren 45 cm</t>
  </si>
  <si>
    <t>S61070TKAA0845D</t>
  </si>
  <si>
    <t>1460</t>
  </si>
  <si>
    <t>Rahmen Twinroad Nexus Herren 50 cm</t>
  </si>
  <si>
    <t>S61070TKAA0853D</t>
  </si>
  <si>
    <t>1462</t>
  </si>
  <si>
    <t>Rahmen Twinroad Nexus Herren 58 cm</t>
  </si>
  <si>
    <t>S61070TKAA0858D</t>
  </si>
  <si>
    <t>1463</t>
  </si>
  <si>
    <t>Rahmen Twinroad Nexus Herren 60 cm</t>
  </si>
  <si>
    <t>S61070TKAA0860D</t>
  </si>
  <si>
    <t>1464</t>
  </si>
  <si>
    <t>Rahmen Twinroad Nexus Herren 65 cm</t>
  </si>
  <si>
    <t>S61070TKAA0865D</t>
  </si>
  <si>
    <t>1468</t>
  </si>
  <si>
    <t>Rahmen Twinroad Alfine Damen Disc 45 cm m. Gatesöffnung</t>
  </si>
  <si>
    <t>S61070TLAA2345A</t>
  </si>
  <si>
    <t>1469</t>
  </si>
  <si>
    <t>Rahmen Twinroad Alfine Damen Disc 50 cm m. Gatesöffnung</t>
  </si>
  <si>
    <t>S61070TLAA2350A</t>
  </si>
  <si>
    <t>1470</t>
  </si>
  <si>
    <t>Rahmen Twinroad Alfine Damen Disc 55 cm m. Gatesöffnung</t>
  </si>
  <si>
    <t>S61070TLAA2355A</t>
  </si>
  <si>
    <t>1472</t>
  </si>
  <si>
    <t>Rahmen Twinroad Rohloff Herren 45 cm</t>
  </si>
  <si>
    <t>FMTRGRFB45C31</t>
  </si>
  <si>
    <t>1473</t>
  </si>
  <si>
    <t>Rahmen Twinroad Rohloff Herren 50 cm</t>
  </si>
  <si>
    <t>FMTRGRFB50C31</t>
  </si>
  <si>
    <t>1474</t>
  </si>
  <si>
    <t>Rahmen Twinroad Rohloff Herren 53 cm</t>
  </si>
  <si>
    <t>FMTRGRFB53C31</t>
  </si>
  <si>
    <t>1477</t>
  </si>
  <si>
    <t>Rahmen Twinroad Nexus Herren Canti 53 cm</t>
  </si>
  <si>
    <t>1485</t>
  </si>
  <si>
    <t>Rahmen Twinroad Alfine Herren Disc 45 cm m. Gatesöffnung</t>
  </si>
  <si>
    <t>S61070TKAA2245A</t>
  </si>
  <si>
    <t>1486</t>
  </si>
  <si>
    <t>Rahmen Twinroad Rohloff Herren 45 cm Anodisiert</t>
  </si>
  <si>
    <t>1487</t>
  </si>
  <si>
    <t>Rahmen Twinroad Alfine Herren Disc 50 cm m. Gatesöffnung</t>
  </si>
  <si>
    <t>S61070TKAA2250A</t>
  </si>
  <si>
    <t>1489</t>
  </si>
  <si>
    <t>Rahmen Twinroad Alfine Herren Disc 53 cm m. Gatesöffnung</t>
  </si>
  <si>
    <t>S61070TKAA2253A</t>
  </si>
  <si>
    <t>1491</t>
  </si>
  <si>
    <t>Rahmen Twinroad Alfine Herren Disc 55 cm m. Gatesöffnung</t>
  </si>
  <si>
    <t>S61070TKAA2255A</t>
  </si>
  <si>
    <t>1492</t>
  </si>
  <si>
    <t>Rahmen Twinroad Alfine Herren Disc 58 cm m. Gatesöffnung</t>
  </si>
  <si>
    <t>S61070TKAA2258A</t>
  </si>
  <si>
    <t>1494</t>
  </si>
  <si>
    <t>Rahmen Twinroad Alfine Herren Disc 60 cm m. Gatesöffnung</t>
  </si>
  <si>
    <t>S61070TKAA2260A</t>
  </si>
  <si>
    <t>1496</t>
  </si>
  <si>
    <t>Rahmen Twinroad Alfine Herren Disc 65 cm m. Gatesöffnung</t>
  </si>
  <si>
    <t>S61070TKAA2265A</t>
  </si>
  <si>
    <t>1498</t>
  </si>
  <si>
    <t>Rahmen Twinroad Rohloff Herren 65 cm Anodisiert</t>
  </si>
  <si>
    <t>1514</t>
  </si>
  <si>
    <t>Rahmen Twinroad Rohloff Damen 45 cm Anodisiert</t>
  </si>
  <si>
    <t>1651</t>
  </si>
  <si>
    <t>Rahmen Offroad Rohloff 9 44 cm</t>
  </si>
  <si>
    <t>FM29ER04RFB44C31</t>
  </si>
  <si>
    <t>1658</t>
  </si>
  <si>
    <t>Rahmen Pinion 9 44 cm</t>
  </si>
  <si>
    <t>S61029MTAA0344B</t>
  </si>
  <si>
    <t>1684</t>
  </si>
  <si>
    <t>Kurbelgarnitur Nexus 38Z 170mm</t>
  </si>
  <si>
    <t>AFCC6000C8L</t>
  </si>
  <si>
    <t>1687</t>
  </si>
  <si>
    <t>Pedal PD-M545 OVP</t>
  </si>
  <si>
    <t>EPDM545</t>
  </si>
  <si>
    <t>1713</t>
  </si>
  <si>
    <t>Pedal PD-5600 OVP</t>
  </si>
  <si>
    <t>EPD5600</t>
  </si>
  <si>
    <t>1718</t>
  </si>
  <si>
    <t>Kassette M771 10-fach 11-32</t>
  </si>
  <si>
    <t>KCSM77110132</t>
  </si>
  <si>
    <t>1725</t>
  </si>
  <si>
    <t>Schelle inkl. S+M  für Nexus Nabe Rücktritt 8-Gang</t>
  </si>
  <si>
    <t>KSMCLIPAJ</t>
  </si>
  <si>
    <t>1742</t>
  </si>
  <si>
    <t>Nabendynamo DH-3D37-QR CL 32- Loch sw 133mm</t>
  </si>
  <si>
    <t>ADH3D37BBL15</t>
  </si>
  <si>
    <t>1786</t>
  </si>
  <si>
    <t>Schalthebel Alfine 11-Gang SL-S700</t>
  </si>
  <si>
    <t>KSLS700210LL</t>
  </si>
  <si>
    <t>1794</t>
  </si>
  <si>
    <t>Kette 7901 10-fach 116 Glieder</t>
  </si>
  <si>
    <t>ICN7901116</t>
  </si>
  <si>
    <t>1797</t>
  </si>
  <si>
    <t>Bremsscheibe SM-RT54 160mm CL f. SSP</t>
  </si>
  <si>
    <t>ASMRT54SI3</t>
  </si>
  <si>
    <t>1800</t>
  </si>
  <si>
    <t>Bremsscheibe SM-RT54 180mm CL f. SSP</t>
  </si>
  <si>
    <t>ASMRT54MI3</t>
  </si>
  <si>
    <t>1801</t>
  </si>
  <si>
    <t>Bremsscheibe SM-RT56 160mm 6-L</t>
  </si>
  <si>
    <t>ASMRT56SC</t>
  </si>
  <si>
    <t>1806</t>
  </si>
  <si>
    <t>Bremsscheibe SM-RT56 180mm 6-L</t>
  </si>
  <si>
    <t>ASMRT56M</t>
  </si>
  <si>
    <t>1820</t>
  </si>
  <si>
    <t>Nabe Alfine 11-Gang Disc CL 32-Loch</t>
  </si>
  <si>
    <t>KSGS700111BL</t>
  </si>
  <si>
    <t>1831</t>
  </si>
  <si>
    <t>Kette HG53 9-fach 116 Glieder</t>
  </si>
  <si>
    <t>ACNHG53C116</t>
  </si>
  <si>
    <t>1835</t>
  </si>
  <si>
    <t>Kette HG54 10-fach 114 Glieder</t>
  </si>
  <si>
    <t>KCNHG54114</t>
  </si>
  <si>
    <t>1895</t>
  </si>
  <si>
    <t>Umwerfer Deore FD-M610 Dual Pull 34,9 Top Swing</t>
  </si>
  <si>
    <t>KFDM610L6</t>
  </si>
  <si>
    <t>1909</t>
  </si>
  <si>
    <t>Bremsscheibe SM-RT64 160mm CL f. STA</t>
  </si>
  <si>
    <t>ASMRT64SEC</t>
  </si>
  <si>
    <t>1910</t>
  </si>
  <si>
    <t>Bremsscheibe SM-RT64 180mm CL f. STA</t>
  </si>
  <si>
    <t>ASMRT64MEC</t>
  </si>
  <si>
    <t>1984</t>
  </si>
  <si>
    <t>Nabe VR Acera HB-T3000 32-Loch</t>
  </si>
  <si>
    <t>AHBT3000BL5</t>
  </si>
  <si>
    <t>1988</t>
  </si>
  <si>
    <t>Nabe HR Acera FH-T3000 V-Brake 32-Loch MVP</t>
  </si>
  <si>
    <t>AFHT3000BZAL5</t>
  </si>
  <si>
    <t>1994</t>
  </si>
  <si>
    <t>Nabe VR Deore HB-M590 VB MVP</t>
  </si>
  <si>
    <t>AHBM590Bl</t>
  </si>
  <si>
    <t>1995</t>
  </si>
  <si>
    <t>Umwerfer SLX FD-M671 Dual Pull DM Down Swing</t>
  </si>
  <si>
    <t>KFDM671AD6</t>
  </si>
  <si>
    <t>1997</t>
  </si>
  <si>
    <t>Umwerfer SLX FD-M671 Dual Pull 34,9 Down Swing</t>
  </si>
  <si>
    <t>KFDM671L6</t>
  </si>
  <si>
    <t>2006</t>
  </si>
  <si>
    <t>Nabe VR LX HB-T670 V-Brake 32-Loch MVP</t>
  </si>
  <si>
    <t>AHBT670BL</t>
  </si>
  <si>
    <t>2015</t>
  </si>
  <si>
    <t>Bremsscheibe SM-RT66 160mm 6-L</t>
  </si>
  <si>
    <t>KSMRT66S</t>
  </si>
  <si>
    <t>2026</t>
  </si>
  <si>
    <t>Nabe VR Deore HB-M6000-L CL 32-Loch MVP</t>
  </si>
  <si>
    <t>AHBM6000BL</t>
  </si>
  <si>
    <t>2028</t>
  </si>
  <si>
    <t>Nabe VR Alivio HB-M475-L 6-Loch 32-Loch MVP</t>
  </si>
  <si>
    <t>AHBM475BL5</t>
  </si>
  <si>
    <t>2029</t>
  </si>
  <si>
    <t>Nabe HR Alivio FH-M475L 6-Loch 32-Loch MVP</t>
  </si>
  <si>
    <t>AFHM475BZSL</t>
  </si>
  <si>
    <t>2030</t>
  </si>
  <si>
    <t>Nabe VR Deore HB-M525A 6-Loch 32-Loch MVP</t>
  </si>
  <si>
    <t>AHBM525ABLS</t>
  </si>
  <si>
    <t>2031</t>
  </si>
  <si>
    <t>Nabe HR Deore FH-M525A 6-Loch 32-Loch MVP</t>
  </si>
  <si>
    <t>AFHM525ABZLS</t>
  </si>
  <si>
    <t>2033</t>
  </si>
  <si>
    <t>Nabe HR XT FH-M788 CL X12 32-Loch MVP</t>
  </si>
  <si>
    <t>AFHM788EL</t>
  </si>
  <si>
    <t>2035</t>
  </si>
  <si>
    <t>Nabe HR Deore FH-M6010 CL X12 32-Loch MVP</t>
  </si>
  <si>
    <t>AFHM6010</t>
  </si>
  <si>
    <t>2044</t>
  </si>
  <si>
    <t>Nabe VR Alivio HB-M430 V-Brake 32-Loch MVP</t>
  </si>
  <si>
    <t>AHBM430BL</t>
  </si>
  <si>
    <t>2052</t>
  </si>
  <si>
    <t>Nabe VR SLX HB-M7010 CL 100/15MM 32-Loch MVP</t>
  </si>
  <si>
    <t>AHBM7010B</t>
  </si>
  <si>
    <t>2053</t>
  </si>
  <si>
    <t>Bremsscheibe SM-RT86 180mm 6-L</t>
  </si>
  <si>
    <t>KSMRT86M2</t>
  </si>
  <si>
    <t>2054</t>
  </si>
  <si>
    <t>Nabe HR SLX FH-M7010 32L CL MS-12 142/12mm</t>
  </si>
  <si>
    <t>AFHM7010B</t>
  </si>
  <si>
    <t>2056</t>
  </si>
  <si>
    <t>Bremsscheibe SM-RT81 180mm CL f. SSP</t>
  </si>
  <si>
    <t>KSMRT81M</t>
  </si>
  <si>
    <t>2057</t>
  </si>
  <si>
    <t>Nabe HR XT FH-M756A 6-Loch 32-Loch MVP</t>
  </si>
  <si>
    <t>AFHM756ABZLL</t>
  </si>
  <si>
    <t>2058</t>
  </si>
  <si>
    <t>Bremsscheibe SM-RT81 160mm CL f. SSP</t>
  </si>
  <si>
    <t>KSMRT81SA</t>
  </si>
  <si>
    <t>2059</t>
  </si>
  <si>
    <t>Nabe VR XT HB-M756 6-Loch 32-Loch MVP</t>
  </si>
  <si>
    <t>AHBM756BL</t>
  </si>
  <si>
    <t>2061</t>
  </si>
  <si>
    <t>Nabe VR 36-Loch XT HB-M756 6-Loch MVP</t>
  </si>
  <si>
    <t>AHBM756AL</t>
  </si>
  <si>
    <t>2066</t>
  </si>
  <si>
    <t>Nabe VR XT HB-M758 6-Loch QR15MM 32-Loch MVP</t>
  </si>
  <si>
    <t>AHBM758ELM</t>
  </si>
  <si>
    <t>2070</t>
  </si>
  <si>
    <t>Nabendynamo XT DH-T785-S CL 32-Loch MVP silber</t>
  </si>
  <si>
    <t>ADHT7853BS</t>
  </si>
  <si>
    <t>2072</t>
  </si>
  <si>
    <t>Nabendynamo XT DH-T780-S VB 32-Loch MVP silber</t>
  </si>
  <si>
    <t>ADHT7803BS</t>
  </si>
  <si>
    <t>2079</t>
  </si>
  <si>
    <t>Nabendynamo DH-C3000-QR VB 32- Loch MVP</t>
  </si>
  <si>
    <t>KDHC30003NQBAL</t>
  </si>
  <si>
    <t>2081</t>
  </si>
  <si>
    <t>Nabendynamo DH-3D30 silber 6-Loch MVP</t>
  </si>
  <si>
    <t>ADH3D30BA</t>
  </si>
  <si>
    <t>2082</t>
  </si>
  <si>
    <t>Nabe VR XTR HB-M985 CL MVP</t>
  </si>
  <si>
    <t>KHBM985B</t>
  </si>
  <si>
    <t>2089</t>
  </si>
  <si>
    <t>Nabe VR Acera HB-RM66 weiß CL MVP</t>
  </si>
  <si>
    <t>AHBRM66BW</t>
  </si>
  <si>
    <t>2091</t>
  </si>
  <si>
    <t>Nabe HR Acera FH-RM66 weiß CL MVP</t>
  </si>
  <si>
    <t>AFHRM66BZBW</t>
  </si>
  <si>
    <t>2104</t>
  </si>
  <si>
    <t>Nabe VR 105er HB-5700-L VB MVP</t>
  </si>
  <si>
    <t>AHB5700AL</t>
  </si>
  <si>
    <t>2110</t>
  </si>
  <si>
    <t>Speiche DT Swiss Super Competition 258mm schwarz</t>
  </si>
  <si>
    <t>SSC020258S0500</t>
  </si>
  <si>
    <t>2111</t>
  </si>
  <si>
    <t>Speiche DT Swiss Super Competition 260mm schwarz</t>
  </si>
  <si>
    <t>SSC020260S0500</t>
  </si>
  <si>
    <t>2112</t>
  </si>
  <si>
    <t>Speiche DT Swiss Super Competition 262mm schwarz</t>
  </si>
  <si>
    <t>SSC020262S0500</t>
  </si>
  <si>
    <t>2113</t>
  </si>
  <si>
    <t>Speiche DT Swiss Super Competition 264mm schwarz</t>
  </si>
  <si>
    <t>SSC020264S0500</t>
  </si>
  <si>
    <t>2114</t>
  </si>
  <si>
    <t>Speiche DT Swiss Super Competition 292mm schwarz</t>
  </si>
  <si>
    <t>SSC020292S0500</t>
  </si>
  <si>
    <t>2115</t>
  </si>
  <si>
    <t>Speiche DT Swiss Super Competition 294mm schwarz</t>
  </si>
  <si>
    <t>SSC020294S0500</t>
  </si>
  <si>
    <t>2116</t>
  </si>
  <si>
    <t>Speiche DT Swiss Super Competition 296mm schwarz</t>
  </si>
  <si>
    <t>SSC020296S0500</t>
  </si>
  <si>
    <t>2117</t>
  </si>
  <si>
    <t>Speiche DT Swiss Alpine 174mm schwarz</t>
  </si>
  <si>
    <t>SAL023174S0250</t>
  </si>
  <si>
    <t>2118</t>
  </si>
  <si>
    <t>Speiche DT Swiss Alpine 204mm schwarz</t>
  </si>
  <si>
    <t>SAL023204S0250</t>
  </si>
  <si>
    <t>2119</t>
  </si>
  <si>
    <t>Speiche DT Swiss Alpine 207mm schwarz</t>
  </si>
  <si>
    <t>SAL023207S0250</t>
  </si>
  <si>
    <t>2120</t>
  </si>
  <si>
    <t>Speiche DT Swiss Alpine 208mm schwarz</t>
  </si>
  <si>
    <t>SAL023208S0250</t>
  </si>
  <si>
    <t>2123</t>
  </si>
  <si>
    <t>Speiche DT Swiss Competition 238mm schwarz</t>
  </si>
  <si>
    <t>SCO020238S0500</t>
  </si>
  <si>
    <t>2124</t>
  </si>
  <si>
    <t>Speiche DT Swiss Competition 240mm schwarz</t>
  </si>
  <si>
    <t>SCO020240S0500</t>
  </si>
  <si>
    <t>2125</t>
  </si>
  <si>
    <t>Speiche DT Swiss Competition 252mm schwarz</t>
  </si>
  <si>
    <t>SCO020252S0500</t>
  </si>
  <si>
    <t>2126</t>
  </si>
  <si>
    <t>Speiche DT Swiss Competition 256mm schwarz</t>
  </si>
  <si>
    <t>SCO020256S0500</t>
  </si>
  <si>
    <t>2127</t>
  </si>
  <si>
    <t>Speiche DT Swiss Competition 258mm schwarz</t>
  </si>
  <si>
    <t>SCO020258S0500</t>
  </si>
  <si>
    <t>2128</t>
  </si>
  <si>
    <t>Speiche DT Swiss Competition 260mm schwarz</t>
  </si>
  <si>
    <t>SCO020260S0500</t>
  </si>
  <si>
    <t>2129</t>
  </si>
  <si>
    <t>Speiche DT Swiss Competition 262mm schwarz</t>
  </si>
  <si>
    <t>SCO020262S0500</t>
  </si>
  <si>
    <t>2130</t>
  </si>
  <si>
    <t>Speiche DT Swiss Competition 264mm schwarz</t>
  </si>
  <si>
    <t>SCO020264S0500</t>
  </si>
  <si>
    <t>2132</t>
  </si>
  <si>
    <t>Speiche DT Swiss Competition 266mm schwarz</t>
  </si>
  <si>
    <t>SCO020266S0500</t>
  </si>
  <si>
    <t>2133</t>
  </si>
  <si>
    <t>Speiche DT Swiss Competition 268mm schwarz</t>
  </si>
  <si>
    <t>SCO020268S0500</t>
  </si>
  <si>
    <t>2134</t>
  </si>
  <si>
    <t>Speiche DT Swiss Competition 270mm schwarz</t>
  </si>
  <si>
    <t>SCO020270S0500</t>
  </si>
  <si>
    <t>2135</t>
  </si>
  <si>
    <t>Speiche DT Swiss Competition 272mm schwarz</t>
  </si>
  <si>
    <t>SCO020272S0500</t>
  </si>
  <si>
    <t>2136</t>
  </si>
  <si>
    <t>Speiche DT Swiss Competition 274mm schwarz</t>
  </si>
  <si>
    <t>SCO020274S0500</t>
  </si>
  <si>
    <t>2137</t>
  </si>
  <si>
    <t>Speiche DT Swiss Competition 276mm schwarz</t>
  </si>
  <si>
    <t>SCO020276S0500</t>
  </si>
  <si>
    <t>2138</t>
  </si>
  <si>
    <t>Speiche DT Swiss Competition 278mm schwarz</t>
  </si>
  <si>
    <t>SCO020278S0500</t>
  </si>
  <si>
    <t>2139</t>
  </si>
  <si>
    <t>Speiche DT Swiss Competition 282mm schwarz</t>
  </si>
  <si>
    <t>SCO020282S0500</t>
  </si>
  <si>
    <t>2140</t>
  </si>
  <si>
    <t>Speiche DT Swiss Competition 284mm schwarz</t>
  </si>
  <si>
    <t>SCO020284S0500</t>
  </si>
  <si>
    <t>2141</t>
  </si>
  <si>
    <t>Speiche DT Swiss Competition 286mm schwarz</t>
  </si>
  <si>
    <t>SCO020286S0500</t>
  </si>
  <si>
    <t>2142</t>
  </si>
  <si>
    <t>Speiche DT Swiss Competition 288mm schwarz</t>
  </si>
  <si>
    <t>SCO020288S0500</t>
  </si>
  <si>
    <t>2143</t>
  </si>
  <si>
    <t>Speiche DT Swiss Competition 290mm schwarz</t>
  </si>
  <si>
    <t>SCO020290S0500</t>
  </si>
  <si>
    <t>2144</t>
  </si>
  <si>
    <t>Speiche DT Swiss Competition 292mm schwarz</t>
  </si>
  <si>
    <t>SCO020292S0500</t>
  </si>
  <si>
    <t>2145</t>
  </si>
  <si>
    <t>Speiche DT Swiss Competition 294mm schwarz</t>
  </si>
  <si>
    <t>SCO020294S0500</t>
  </si>
  <si>
    <t>2146</t>
  </si>
  <si>
    <t>Speiche DT Swiss Competition 296mm schwarz</t>
  </si>
  <si>
    <t>SCO020296S0500</t>
  </si>
  <si>
    <t>2147</t>
  </si>
  <si>
    <t>Speiche DT Swiss Competition 298mm schwarz</t>
  </si>
  <si>
    <t>SCO020298S0500</t>
  </si>
  <si>
    <t>2148</t>
  </si>
  <si>
    <t>Speiche DT Swiss Competition 238mm silber</t>
  </si>
  <si>
    <t>SCO020238N0500</t>
  </si>
  <si>
    <t>2150</t>
  </si>
  <si>
    <t>Speiche DT Swiss Competition 256mm silber</t>
  </si>
  <si>
    <t>SCO020256N0500</t>
  </si>
  <si>
    <t>2152</t>
  </si>
  <si>
    <t>Speiche DT Swiss Competition 260mm silber</t>
  </si>
  <si>
    <t>SCO020260N0500</t>
  </si>
  <si>
    <t>2155</t>
  </si>
  <si>
    <t>Speiche DT Swiss Competition 266mm silber</t>
  </si>
  <si>
    <t>SCO020266N0500</t>
  </si>
  <si>
    <t>2156</t>
  </si>
  <si>
    <t>Speiche DT Swiss Competition 268mm silber</t>
  </si>
  <si>
    <t>SCO020268N0500</t>
  </si>
  <si>
    <t>2157</t>
  </si>
  <si>
    <t>Speiche DT Swiss Competition 270mm silber</t>
  </si>
  <si>
    <t>SCO020270N0500</t>
  </si>
  <si>
    <t>2158</t>
  </si>
  <si>
    <t>Speiche DT Swiss Competition 284mm silber</t>
  </si>
  <si>
    <t>SCO020284N0500</t>
  </si>
  <si>
    <t>2159</t>
  </si>
  <si>
    <t>Speiche DT Swiss Competition 286mm silber</t>
  </si>
  <si>
    <t>SCO020286N0500</t>
  </si>
  <si>
    <t>2160</t>
  </si>
  <si>
    <t>Speiche DT Swiss Competition 288mm silber</t>
  </si>
  <si>
    <t>SCO020288N0500</t>
  </si>
  <si>
    <t>2161</t>
  </si>
  <si>
    <t>Speiche DT Swiss Competition 290mm silber</t>
  </si>
  <si>
    <t>SCO020290N0500</t>
  </si>
  <si>
    <t>2162</t>
  </si>
  <si>
    <t>Speiche DT Swiss Competition 292mm silber</t>
  </si>
  <si>
    <t>SCO020292N0500</t>
  </si>
  <si>
    <t>2164</t>
  </si>
  <si>
    <t>Speiche DT Swiss Competition 296mm silber</t>
  </si>
  <si>
    <t>SCO020296N0500</t>
  </si>
  <si>
    <t>2165</t>
  </si>
  <si>
    <t>Speiche DT Swiss Competition 298mm silber</t>
  </si>
  <si>
    <t>SCO020298N0500</t>
  </si>
  <si>
    <t>2166</t>
  </si>
  <si>
    <t>Speiche DT Swiss Champion 252mm silber</t>
  </si>
  <si>
    <t>SCH020252N0500</t>
  </si>
  <si>
    <t>2167</t>
  </si>
  <si>
    <t>Speiche DT Swiss Champion 254mm silber</t>
  </si>
  <si>
    <t>SCH020254N0500</t>
  </si>
  <si>
    <t>2168</t>
  </si>
  <si>
    <t>Speiche DT Swiss Champion 256mm silber</t>
  </si>
  <si>
    <t>SCH020256N0500</t>
  </si>
  <si>
    <t>2175</t>
  </si>
  <si>
    <t>Speiche DT Swiss Champion 282mm silber</t>
  </si>
  <si>
    <t>SCH020282N0500</t>
  </si>
  <si>
    <t>2176</t>
  </si>
  <si>
    <t>Speiche DT Swiss Champion 284mm silber</t>
  </si>
  <si>
    <t>SCH020284N0500</t>
  </si>
  <si>
    <t>2183</t>
  </si>
  <si>
    <t>Speiche DT Swiss Champion 252mm schwarz</t>
  </si>
  <si>
    <t>SCH020252S0500</t>
  </si>
  <si>
    <t>2184</t>
  </si>
  <si>
    <t>Speiche DT Swiss Champion 254mm schwarz</t>
  </si>
  <si>
    <t>SCH020254S0500</t>
  </si>
  <si>
    <t>2200</t>
  </si>
  <si>
    <t>Nabe HR Rohloff 32-Loch V-Brake schwarz</t>
  </si>
  <si>
    <t>8017</t>
  </si>
  <si>
    <t>8026</t>
  </si>
  <si>
    <t>2208</t>
  </si>
  <si>
    <t>Nabe VR DT Swiss 240s CL 100mm/ 15mm TA</t>
  </si>
  <si>
    <t>H240ACIXR32SO2463S</t>
  </si>
  <si>
    <t>2209</t>
  </si>
  <si>
    <t>Nabe HR DT Swiss 240s CL 142mm/ 12mm TA</t>
  </si>
  <si>
    <t>H240NCDRR32SO3556S</t>
  </si>
  <si>
    <t>2210</t>
  </si>
  <si>
    <t>Nabe VR DT Swiss 240s 6-Loch 100mm/ 9mm TB</t>
  </si>
  <si>
    <t>H240ADGXR32SO1927S</t>
  </si>
  <si>
    <t>2211</t>
  </si>
  <si>
    <t>Nabe HR DT Swiss 240s 6-Loch 135mm/ 10mm TB</t>
  </si>
  <si>
    <t>H240IDCAR32SO1851S</t>
  </si>
  <si>
    <t>2212</t>
  </si>
  <si>
    <t>Nabe VR DT Swiss 240s 6-Loch 100mm/ 15mm TA</t>
  </si>
  <si>
    <t>H240ADIXR32SO2144S</t>
  </si>
  <si>
    <t>2241</t>
  </si>
  <si>
    <t>Nabe HR WTB 6-Loch schwarz</t>
  </si>
  <si>
    <t>2244</t>
  </si>
  <si>
    <t>Nabe VR WTB 6-Loch QR15 schwarz</t>
  </si>
  <si>
    <t>2245</t>
  </si>
  <si>
    <t>Nabe HR WTB 6-Loch rot</t>
  </si>
  <si>
    <t>2248</t>
  </si>
  <si>
    <t>Nabe HR Sunringle 6-Loch rot</t>
  </si>
  <si>
    <t>2251</t>
  </si>
  <si>
    <t>Nabe VR Sunringle V-Brake schwarz</t>
  </si>
  <si>
    <t>2252</t>
  </si>
  <si>
    <t>Nabe HR Sunringle V-Brake schwarz</t>
  </si>
  <si>
    <t>2254</t>
  </si>
  <si>
    <t>Nabe HR Sunringle 6-Loch schwarz</t>
  </si>
  <si>
    <t>2261</t>
  </si>
  <si>
    <t>Nabe VR Deore HB-T610-L VB 32-Loch MVP</t>
  </si>
  <si>
    <t>AHBT610BL</t>
  </si>
  <si>
    <t>2262</t>
  </si>
  <si>
    <t>Nabe VR HB-CX75 28-Loch CL MVP</t>
  </si>
  <si>
    <t>AHBCX75CSL</t>
  </si>
  <si>
    <t>2265</t>
  </si>
  <si>
    <t>Nabe HR FH-CX75 28-Loch CL MVP</t>
  </si>
  <si>
    <t>AFHCX75CZSLB</t>
  </si>
  <si>
    <t>2270</t>
  </si>
  <si>
    <t>Mittelbauständer Hebie LEX OVP</t>
  </si>
  <si>
    <t>0630 M</t>
  </si>
  <si>
    <t>2281</t>
  </si>
  <si>
    <t>Hinterbauständer Hebie Fix40  28"</t>
  </si>
  <si>
    <t>0660 28 M</t>
  </si>
  <si>
    <t>2287</t>
  </si>
  <si>
    <t>Kettenschutz SKS Chainblade 38Z schwarz dekor</t>
  </si>
  <si>
    <t>11443</t>
  </si>
  <si>
    <t>2289</t>
  </si>
  <si>
    <t>Kettenschutz SKS Chainbow 46/48Z schwarz dekor</t>
  </si>
  <si>
    <t>2312</t>
  </si>
  <si>
    <t>Innenlager BB7241B 86,5mm Pressfit</t>
  </si>
  <si>
    <t>KSMBB7241B</t>
  </si>
  <si>
    <t>2381</t>
  </si>
  <si>
    <t>Rücklicht Batterie B+M Toplight Flat S Plus</t>
  </si>
  <si>
    <t>329/8ALK0211</t>
  </si>
  <si>
    <t>2390</t>
  </si>
  <si>
    <t>Lampenhalter #alt B+M universell schwarz</t>
  </si>
  <si>
    <t>2391</t>
  </si>
  <si>
    <t>Lampenhalter #alt B+M blank, kurz</t>
  </si>
  <si>
    <t>2392</t>
  </si>
  <si>
    <t>Umwerfer-Adapter XTR Di2 SM-FD905-D Direct Mount</t>
  </si>
  <si>
    <t>KSMFD905D</t>
  </si>
  <si>
    <t>2407</t>
  </si>
  <si>
    <t>Vorbau Müsing 31,8 60mm mit Logo</t>
  </si>
  <si>
    <t>AS-007N 31.8*60L M</t>
  </si>
  <si>
    <t>2413</t>
  </si>
  <si>
    <t>Vorbau Müsing 31,8 70mm mit Logo</t>
  </si>
  <si>
    <t>AS-007N 31.8*70L M</t>
  </si>
  <si>
    <t>2414</t>
  </si>
  <si>
    <t>Vorbau Müsing 31,8 80mm mit Logo</t>
  </si>
  <si>
    <t>AS-007N 31.8*80L M</t>
  </si>
  <si>
    <t>2415</t>
  </si>
  <si>
    <t>Vorbau Müsing 31,8 90mm mit Logo</t>
  </si>
  <si>
    <t>AS-007N 31.8*90L M</t>
  </si>
  <si>
    <t>2416</t>
  </si>
  <si>
    <t>Vorbau Müsing 31,8 100mm mit Logo</t>
  </si>
  <si>
    <t>AS-007N 31.8*100L M</t>
  </si>
  <si>
    <t>2417</t>
  </si>
  <si>
    <t>Vorbau Müsing 31,8 110mm mit Logo</t>
  </si>
  <si>
    <t>AS-007N 31.8*110L M</t>
  </si>
  <si>
    <t>2418</t>
  </si>
  <si>
    <t>Console Ultegra Di2 SMEW67A 10-fach</t>
  </si>
  <si>
    <t>KSMEW67AE</t>
  </si>
  <si>
    <t>2419</t>
  </si>
  <si>
    <t>Vorbau Müsing 31,8 120mm mit Logo</t>
  </si>
  <si>
    <t>AS-007N 31.8*120L M</t>
  </si>
  <si>
    <t>2420</t>
  </si>
  <si>
    <t>Vorbau Müsing 31,8 130mm mit Logo</t>
  </si>
  <si>
    <t>AS-007N 31.8*130L M</t>
  </si>
  <si>
    <t>2421</t>
  </si>
  <si>
    <t>Vorbau Müsing 31,8 60mm ohne Logo</t>
  </si>
  <si>
    <t>AS-007N 31.8*60L</t>
  </si>
  <si>
    <t>2422</t>
  </si>
  <si>
    <t>Vorbau Müsing 31,8 70mm ohne Logo</t>
  </si>
  <si>
    <t>AS-007N 31.8*70L</t>
  </si>
  <si>
    <t>2423</t>
  </si>
  <si>
    <t>Vorbau Müsing 31,8 80mm ohne Logo</t>
  </si>
  <si>
    <t>AS-007N 31.8*80L</t>
  </si>
  <si>
    <t>2424</t>
  </si>
  <si>
    <t>Vorbau Müsing 31,8 90mm ohne Logo</t>
  </si>
  <si>
    <t>AS-007N 31.8*90L</t>
  </si>
  <si>
    <t>2425</t>
  </si>
  <si>
    <t>Vorbau Müsing 31,8 100mm ohne Logo</t>
  </si>
  <si>
    <t>AS-007N 31.8*100L</t>
  </si>
  <si>
    <t>2426</t>
  </si>
  <si>
    <t>Vorbau Müsing 31,8 110mm ohne Logo</t>
  </si>
  <si>
    <t>AS-007N 31.8*110L</t>
  </si>
  <si>
    <t>2427</t>
  </si>
  <si>
    <t>Vorbau Müsing 31,8 120mm ohne Logo</t>
  </si>
  <si>
    <t>AS-007N 31.8*120L</t>
  </si>
  <si>
    <t>2428</t>
  </si>
  <si>
    <t>Vorbau Müsing 31,8 130mm ohne Logo</t>
  </si>
  <si>
    <t>AS-007N 31.8*130L</t>
  </si>
  <si>
    <t>2429</t>
  </si>
  <si>
    <t>Console SMEW90A 3-polig</t>
  </si>
  <si>
    <t>KSMEW90A</t>
  </si>
  <si>
    <t>2430</t>
  </si>
  <si>
    <t>Lenker Müsing 31,8 600mm Flat bar mit Logo</t>
  </si>
  <si>
    <t>HB-FB12 5*31.8*600L</t>
  </si>
  <si>
    <t>2433</t>
  </si>
  <si>
    <t>Lenker Müsing 31,8 600mm Flat bar ohne Logo</t>
  </si>
  <si>
    <t>2435</t>
  </si>
  <si>
    <t>Sattelstütze Müsing 27,2 350mm mit Logo</t>
  </si>
  <si>
    <t>SP-619 27.2*350L M</t>
  </si>
  <si>
    <t>2438</t>
  </si>
  <si>
    <t>Sattelstütze Müsing 27,2 350mm ohne Logo</t>
  </si>
  <si>
    <t>SP-619 27,2*350L</t>
  </si>
  <si>
    <t>2441</t>
  </si>
  <si>
    <t>Stromkabel EWSD50IL35 350mm m. Steckverb. sw</t>
  </si>
  <si>
    <t>KEWSD50IL35</t>
  </si>
  <si>
    <t>2444</t>
  </si>
  <si>
    <t>Stromkabel EWSD50IL75 750mm m. Stechverb. sw</t>
  </si>
  <si>
    <t>KEWSD50IL75</t>
  </si>
  <si>
    <t>2458</t>
  </si>
  <si>
    <t>Sattelklemme Müsing 31,8mm SSP sw ohne Logo</t>
  </si>
  <si>
    <t>23K036-2</t>
  </si>
  <si>
    <t>2459</t>
  </si>
  <si>
    <t>Sattelklemme Müsing 31,8mm fest</t>
  </si>
  <si>
    <t>250802</t>
  </si>
  <si>
    <t>2460</t>
  </si>
  <si>
    <t>Sattelklemme Müsing 34,9mm SSP</t>
  </si>
  <si>
    <t>XC68 34,9AlloyCl QR</t>
  </si>
  <si>
    <t>2462</t>
  </si>
  <si>
    <t>Sattelklemme Müsing Carbon 34,9mm fest</t>
  </si>
  <si>
    <t>2463</t>
  </si>
  <si>
    <t>Sattelklemme Müsing 34,9mm sw fest</t>
  </si>
  <si>
    <t>23K095A/349M</t>
  </si>
  <si>
    <t>2500</t>
  </si>
  <si>
    <t>Bremsscheiben Adapter Magura QM40 180mm PM</t>
  </si>
  <si>
    <t>2500013</t>
  </si>
  <si>
    <t>2503</t>
  </si>
  <si>
    <t>Schiene Di2 SMBMR1IB</t>
  </si>
  <si>
    <t>KSMBMR1IB</t>
  </si>
  <si>
    <t>2505</t>
  </si>
  <si>
    <t>Ladekabel SMBCC11 f. 2 Ampere Ladegerät</t>
  </si>
  <si>
    <t>KSMBCC11</t>
  </si>
  <si>
    <t>2512</t>
  </si>
  <si>
    <t>Umwerferschelle 34,9mm</t>
  </si>
  <si>
    <t>23YCL_FDG3-34.9</t>
  </si>
  <si>
    <t>2514</t>
  </si>
  <si>
    <t>Umwerferschelle 31,8mm</t>
  </si>
  <si>
    <t>2532</t>
  </si>
  <si>
    <t>Felge DT Swiss RR585 32-Loch 28 schwarz</t>
  </si>
  <si>
    <t>RCRR58RPN32S200139</t>
  </si>
  <si>
    <t>2535</t>
  </si>
  <si>
    <t>RCXR40DPS32S200162</t>
  </si>
  <si>
    <t>2537</t>
  </si>
  <si>
    <t>Verteilerbox Ultegra Di2 SMJC40 extern</t>
  </si>
  <si>
    <t>KSMJC40</t>
  </si>
  <si>
    <t>2538</t>
  </si>
  <si>
    <t>Felge DT Swiss M520 28 Disc 32-Loch schwarz</t>
  </si>
  <si>
    <t>RCM052DPS32S200235</t>
  </si>
  <si>
    <t>2540</t>
  </si>
  <si>
    <t>Verteilerbox E-Others SMJC41 intern</t>
  </si>
  <si>
    <t>KSMJC41</t>
  </si>
  <si>
    <t>2582</t>
  </si>
  <si>
    <t>Brems-Adapter SMMAF180 Front 180mm PM-&gt;PM</t>
  </si>
  <si>
    <t>ASMMAF180PP2</t>
  </si>
  <si>
    <t>2583</t>
  </si>
  <si>
    <t>Bremsscheiben-Adapter Shimano CL -&gt; 6-Loch</t>
  </si>
  <si>
    <t>ASMRTAD05</t>
  </si>
  <si>
    <t>2584</t>
  </si>
  <si>
    <t>Führungshülsen SMVBRKL 90° f. V-Brake</t>
  </si>
  <si>
    <t>ASMVBRKL</t>
  </si>
  <si>
    <t>2629</t>
  </si>
  <si>
    <t>Felge Mavic XM719 26 Disc 36-Loch schwarz</t>
  </si>
  <si>
    <t>12818336</t>
  </si>
  <si>
    <t>2644</t>
  </si>
  <si>
    <t>Felge Mavic A319 28 VB 32-Loch schwarz</t>
  </si>
  <si>
    <t>J2450132/LJ2450100</t>
  </si>
  <si>
    <t>2650</t>
  </si>
  <si>
    <t>Felge NoTubes Crest MK3 29 Disc 32-Loch schwarz</t>
  </si>
  <si>
    <t>RTCT90011</t>
  </si>
  <si>
    <t>2654</t>
  </si>
  <si>
    <t>Felge NoTubes Crest MK3 27,5 Disc 32-Loch schwarz</t>
  </si>
  <si>
    <t>RTCT70011</t>
  </si>
  <si>
    <t>2655</t>
  </si>
  <si>
    <t>Felge NoTubes Flow MK3 29 Disc 32-Loch schwarz</t>
  </si>
  <si>
    <t>RTFT90004</t>
  </si>
  <si>
    <t>2657</t>
  </si>
  <si>
    <t>Felge NoTubes Flow MK3 27,5 Disc 32-Loch schwarz</t>
  </si>
  <si>
    <t>RTFT70003</t>
  </si>
  <si>
    <t>2661</t>
  </si>
  <si>
    <t>Felge NoTubes ZTR Alpine 26 Disc 32-Loch weiß</t>
  </si>
  <si>
    <t>RDAL60002</t>
  </si>
  <si>
    <t>2666</t>
  </si>
  <si>
    <t>Felge Rigida Taurus 26 Disc 32-Loch schwarz</t>
  </si>
  <si>
    <t>601854</t>
  </si>
  <si>
    <t>2667</t>
  </si>
  <si>
    <t>Felge Rigida Taurus 26 Disc 36-Loch schwarz</t>
  </si>
  <si>
    <t>2669</t>
  </si>
  <si>
    <t>Felge Rigida ZAC2000 26 32-Loch VB schwarz</t>
  </si>
  <si>
    <t>602252</t>
  </si>
  <si>
    <t>2671</t>
  </si>
  <si>
    <t>Felge Rigida ZAC2000 28 32-Loch VB schwarz</t>
  </si>
  <si>
    <t>602251</t>
  </si>
  <si>
    <t>2672</t>
  </si>
  <si>
    <t>Felge Rigida ZAC2000 28 36-Loch VB schwarz</t>
  </si>
  <si>
    <t>601176</t>
  </si>
  <si>
    <t>2703</t>
  </si>
  <si>
    <t>Brems-Adapter HR SMMAR140PDH f. FM RR Disc</t>
  </si>
  <si>
    <t>ISMMAR140PDH</t>
  </si>
  <si>
    <t>2713</t>
  </si>
  <si>
    <t>Sattel Selle Royal Freccia Herren</t>
  </si>
  <si>
    <t>5007HRC049175</t>
  </si>
  <si>
    <t>2714</t>
  </si>
  <si>
    <t>Sattel Selle Royal Freccia Damen</t>
  </si>
  <si>
    <t>5007DRC049175</t>
  </si>
  <si>
    <t>2721</t>
  </si>
  <si>
    <t>Steuersatz Acros AZX203 MTB Comp 29 11/8-1,5 TPR</t>
  </si>
  <si>
    <t>310.02.503R4F</t>
  </si>
  <si>
    <t>2722</t>
  </si>
  <si>
    <t>Steuersatz Acros AZX210 11/8 - 1,5 TPR</t>
  </si>
  <si>
    <t>310.52.501R4M</t>
  </si>
  <si>
    <t>2728</t>
  </si>
  <si>
    <t>Sattel Selle Italia Flite schwarz</t>
  </si>
  <si>
    <t>017A022AH00B0</t>
  </si>
  <si>
    <t>2730</t>
  </si>
  <si>
    <t>Sattel Selle Italia Flite Flow schwarz</t>
  </si>
  <si>
    <t>017A522AH00B0</t>
  </si>
  <si>
    <t>2735</t>
  </si>
  <si>
    <t>Sattel Selle Italia Lady Flow L schwarz</t>
  </si>
  <si>
    <t>022A922AE00B0</t>
  </si>
  <si>
    <t>2749</t>
  </si>
  <si>
    <t>Gepäckträger Racktime Fold it 26"/28" schwarz</t>
  </si>
  <si>
    <t>4048174053107</t>
  </si>
  <si>
    <t>2755</t>
  </si>
  <si>
    <t>Griffe Ritchey WCS Black 130mm Neopren</t>
  </si>
  <si>
    <t>38450816002/001</t>
  </si>
  <si>
    <t>2769</t>
  </si>
  <si>
    <t>Spacer 0,5cm schwarz-glanz</t>
  </si>
  <si>
    <t>23YAR28605AB</t>
  </si>
  <si>
    <t>2770</t>
  </si>
  <si>
    <t>Spacer 0,5cm schwarz-matt</t>
  </si>
  <si>
    <t>23YAR28605SB</t>
  </si>
  <si>
    <t>2771</t>
  </si>
  <si>
    <t>Spacer 1,0cm schwarz-glanz</t>
  </si>
  <si>
    <t>23YAR28610AB</t>
  </si>
  <si>
    <t>2772</t>
  </si>
  <si>
    <t>Spacer 1,0cm schwarz-matt</t>
  </si>
  <si>
    <t>23YAR28610SB</t>
  </si>
  <si>
    <t>2773</t>
  </si>
  <si>
    <t>Spacer 3,0cm schwarz-glanz</t>
  </si>
  <si>
    <t>23YAR28630AB</t>
  </si>
  <si>
    <t>2774</t>
  </si>
  <si>
    <t>Spacer 5,0cm schwarz-glanz</t>
  </si>
  <si>
    <t>23YAR28650AB</t>
  </si>
  <si>
    <t>2775</t>
  </si>
  <si>
    <t>Pedal VP 196</t>
  </si>
  <si>
    <t>36B196</t>
  </si>
  <si>
    <t>2778</t>
  </si>
  <si>
    <t>Pedal VP 191</t>
  </si>
  <si>
    <t>36BVP-191</t>
  </si>
  <si>
    <t>2779</t>
  </si>
  <si>
    <t>Lenkerband schwarz</t>
  </si>
  <si>
    <t>30RVLT1001-BLK</t>
  </si>
  <si>
    <t>2783</t>
  </si>
  <si>
    <t>Schlauch Conti Tour 28 all- montage SV42</t>
  </si>
  <si>
    <t>01804930000</t>
  </si>
  <si>
    <t>2784</t>
  </si>
  <si>
    <t>Schlauch Conti Race 28 MVP SV42 18-25/622</t>
  </si>
  <si>
    <t>01813630000</t>
  </si>
  <si>
    <t>2785</t>
  </si>
  <si>
    <t>Schlauch Conti Tour 28 all- montage AV40</t>
  </si>
  <si>
    <t>01810300000</t>
  </si>
  <si>
    <t>2786</t>
  </si>
  <si>
    <t>Schlauch Conti MTB 26- montage SV42</t>
  </si>
  <si>
    <t>0180563</t>
  </si>
  <si>
    <t>2787</t>
  </si>
  <si>
    <t>Schlauch Conti MTB 28/29 inch - montage SV42</t>
  </si>
  <si>
    <t>01830930000</t>
  </si>
  <si>
    <t>2788</t>
  </si>
  <si>
    <t>Schlauch Conti MTB 28/29 inch - montage AV40</t>
  </si>
  <si>
    <t>01822910000</t>
  </si>
  <si>
    <t>2789</t>
  </si>
  <si>
    <t>Reifen Conti Cross King 29x2.2 55-622 Falt</t>
  </si>
  <si>
    <t>01997670000</t>
  </si>
  <si>
    <t>2794</t>
  </si>
  <si>
    <t>Reifen Conti Race King 27,5x2.2 55-584 Faltreifen</t>
  </si>
  <si>
    <t>01541280000</t>
  </si>
  <si>
    <t>2795</t>
  </si>
  <si>
    <t>Reifen Conti Cross King 27,5x2.2 55-584 Draht</t>
  </si>
  <si>
    <t>01504050000</t>
  </si>
  <si>
    <t>2813</t>
  </si>
  <si>
    <t>Reifen Conti Contact II 700x32C 32-622 Drahtreifen</t>
  </si>
  <si>
    <t>01013190000</t>
  </si>
  <si>
    <t>2814</t>
  </si>
  <si>
    <t>Reifen Conti Contact 700x47C 47-622 Drahtreifen</t>
  </si>
  <si>
    <t>01013280000</t>
  </si>
  <si>
    <t>2815</t>
  </si>
  <si>
    <t>Reifen Conti Contact 700x35C 37-622 Drahtreifen</t>
  </si>
  <si>
    <t>01013220000</t>
  </si>
  <si>
    <t>2816</t>
  </si>
  <si>
    <t>01013240000</t>
  </si>
  <si>
    <t>2818</t>
  </si>
  <si>
    <t>Reifen Conti Ride Tour 700x42C 42-622 Drahtreifen</t>
  </si>
  <si>
    <t>01015910000</t>
  </si>
  <si>
    <t>2828</t>
  </si>
  <si>
    <t>Schlauch Conti MTB 27,5" - montage SV42</t>
  </si>
  <si>
    <t>01823130000</t>
  </si>
  <si>
    <t>2836</t>
  </si>
  <si>
    <t>Schlauch Conti MTB 26 - montage AV40 (AV13)</t>
  </si>
  <si>
    <t>0180633</t>
  </si>
  <si>
    <t>2846</t>
  </si>
  <si>
    <t>Felgenband 28 Rennrad 17mm gelb</t>
  </si>
  <si>
    <t>PRD09251</t>
  </si>
  <si>
    <t>2847</t>
  </si>
  <si>
    <t>Felgenband 26 20mm</t>
  </si>
  <si>
    <t>PRD10240</t>
  </si>
  <si>
    <t>2899</t>
  </si>
  <si>
    <t>Reifen Schwalbe MARATHON Perf. 28x1.40 37-622 DR</t>
  </si>
  <si>
    <t>10100007</t>
  </si>
  <si>
    <t>2903</t>
  </si>
  <si>
    <t>Reifen Schwalbe BIG APPLE 28x2.00 50-622 DR</t>
  </si>
  <si>
    <t>11100305</t>
  </si>
  <si>
    <t>2943</t>
  </si>
  <si>
    <t>Glocke Mini 35mm Alu, schwarz</t>
  </si>
  <si>
    <t>420092</t>
  </si>
  <si>
    <t>2946</t>
  </si>
  <si>
    <t>Brems-Adapter SMMAF180 Front 180mm PM-&gt;IS</t>
  </si>
  <si>
    <t>KSMMAF180PSA</t>
  </si>
  <si>
    <t>2948</t>
  </si>
  <si>
    <t>Brems-Adapter SMMAF160 Front 160mm PM-&gt;IS</t>
  </si>
  <si>
    <t>KSMMAF160PSA</t>
  </si>
  <si>
    <t>2949</t>
  </si>
  <si>
    <t>Brems-Adapter SMMAR160 Rear 160mm PM-&gt;IS</t>
  </si>
  <si>
    <t>KSMMAR160PSA</t>
  </si>
  <si>
    <t>2950</t>
  </si>
  <si>
    <t>Brems-Adapter SMMAR180 Rear 180mm PM-&gt;IS</t>
  </si>
  <si>
    <t>KSMMAR180PSA</t>
  </si>
  <si>
    <t>2954</t>
  </si>
  <si>
    <t>Kettenstrebenschoner Müsing</t>
  </si>
  <si>
    <t>3OICB0920-MS</t>
  </si>
  <si>
    <t>3008</t>
  </si>
  <si>
    <t>Bremsscheibe Avid G2CS 160mm 6-L</t>
  </si>
  <si>
    <t>91.5015.430.050</t>
  </si>
  <si>
    <t>3025</t>
  </si>
  <si>
    <t>Alugabel Trekking kurz f Twinroad Lite R Canti roh</t>
  </si>
  <si>
    <t>CWI 3207BA9-387P</t>
  </si>
  <si>
    <t>3050</t>
  </si>
  <si>
    <t>Nippel DT Double Square Messing 2.0x15mm silber</t>
  </si>
  <si>
    <t>N0BG20150N0500</t>
  </si>
  <si>
    <t>3052</t>
  </si>
  <si>
    <t>Spacer FSA Carbon 0,5cm</t>
  </si>
  <si>
    <t>3053</t>
  </si>
  <si>
    <t>Spacer FSA Carbon 1,0cm</t>
  </si>
  <si>
    <t>3054</t>
  </si>
  <si>
    <t>Alugabel Trekking kurz f Twinroad Lite R Disc roh</t>
  </si>
  <si>
    <t>CWI 3207BA9-387D</t>
  </si>
  <si>
    <t>3055</t>
  </si>
  <si>
    <t>Alugabel Trekking 28" Canti Roh</t>
  </si>
  <si>
    <t>GL22 G2D40485</t>
  </si>
  <si>
    <t>3056</t>
  </si>
  <si>
    <t>Alugabel Trekking 28" Disc roh</t>
  </si>
  <si>
    <t>GL22 G2D80272</t>
  </si>
  <si>
    <t>3238</t>
  </si>
  <si>
    <t>Alugabel Mountainbike 26" Disc roh</t>
  </si>
  <si>
    <t>FMLO5A-T</t>
  </si>
  <si>
    <t>3239</t>
  </si>
  <si>
    <t>Stahlgabel Trekking 28" Canti roh</t>
  </si>
  <si>
    <t>FKHITENPHOA47</t>
  </si>
  <si>
    <t>3293</t>
  </si>
  <si>
    <t>Carbongabel m. Aluschaft TPR f. Onroad Lite</t>
  </si>
  <si>
    <t>X-F42B-AAA</t>
  </si>
  <si>
    <t>3294</t>
  </si>
  <si>
    <t>Carbongabel m. Aluschaft 1 1/8 Rennrad</t>
  </si>
  <si>
    <t>X-F03-AAA</t>
  </si>
  <si>
    <t>3296</t>
  </si>
  <si>
    <t>Tandem - Gabel</t>
  </si>
  <si>
    <t>CWI-327AB-26PM Tande</t>
  </si>
  <si>
    <t>3504</t>
  </si>
  <si>
    <t>Schaltauge NR 2 Std-Rennrad + KSL</t>
  </si>
  <si>
    <t>3589</t>
  </si>
  <si>
    <t>Bremsscheibe für Rohloff 180mm 4-L</t>
  </si>
  <si>
    <t>0438555</t>
  </si>
  <si>
    <t>3896</t>
  </si>
  <si>
    <t>Fahrrad Onroad Sport - Vollcarbongabel- 105</t>
  </si>
  <si>
    <t>4336</t>
  </si>
  <si>
    <t>Rahmen Racy CX 62cm</t>
  </si>
  <si>
    <t>4377</t>
  </si>
  <si>
    <t>Schaltauge NR 3 Kinesisrahmen (alt)</t>
  </si>
  <si>
    <t>4378</t>
  </si>
  <si>
    <t>Schaltauge NR 4 MTB (alt)</t>
  </si>
  <si>
    <t>4381</t>
  </si>
  <si>
    <t>Schaltauge NR 5 Twinroad Lite</t>
  </si>
  <si>
    <t>AF3570</t>
  </si>
  <si>
    <t>4382</t>
  </si>
  <si>
    <t>Schaltauge NR 6 Std-MTB+KSL+Kinesium</t>
  </si>
  <si>
    <t>4417</t>
  </si>
  <si>
    <t>Federgabel 27,5 RS Reba RL 100mm 100/15 TPR weiß-glanz Disc</t>
  </si>
  <si>
    <t>00.4019.507.015</t>
  </si>
  <si>
    <t>4465</t>
  </si>
  <si>
    <t>Federgabel 27,5 RS Lyrik RC 170mm 110/15 TPR sw-matt Disc</t>
  </si>
  <si>
    <t>00.4020.311.003</t>
  </si>
  <si>
    <t>4470</t>
  </si>
  <si>
    <t>Speiche DT Swiss Competition 282mm silber</t>
  </si>
  <si>
    <t>4479</t>
  </si>
  <si>
    <t>Federgabel 28 SR NCX-D Air RL 63mm 100/9 non TPR sw-matt Disc/V-Brake</t>
  </si>
  <si>
    <t>GSFNCXDPRLA00050</t>
  </si>
  <si>
    <t>4518</t>
  </si>
  <si>
    <t>Schaltauge NR 7 Twinroad Lite R</t>
  </si>
  <si>
    <t>4562</t>
  </si>
  <si>
    <t>Steuersatz FSA RR Carbon Modell 2011</t>
  </si>
  <si>
    <t>4713</t>
  </si>
  <si>
    <t>Schaltauge NR 9 EL4+Enduro+X-Lite+Scandium</t>
  </si>
  <si>
    <t>4716</t>
  </si>
  <si>
    <t>Schaltauge NR 10 Offroad Lite+Onroad Lite (alt)</t>
  </si>
  <si>
    <t>4720</t>
  </si>
  <si>
    <t>Schaltauge NR 12 Crozzroad</t>
  </si>
  <si>
    <t>4723</t>
  </si>
  <si>
    <t>Schaltauge NR 14 MTB Carbon</t>
  </si>
  <si>
    <t>4724</t>
  </si>
  <si>
    <t>Schaltauge NR 15 MTB Sport PM+Comp26+Comp29</t>
  </si>
  <si>
    <t>4725</t>
  </si>
  <si>
    <t>Schaltauge NR 16 MTB Carbon 2011</t>
  </si>
  <si>
    <t>4734</t>
  </si>
  <si>
    <t>Alugabel MTB 29" 100/15 TPR CWI roh Disc</t>
  </si>
  <si>
    <t>CWI-3209FAN</t>
  </si>
  <si>
    <t>4735</t>
  </si>
  <si>
    <t>Steckachse f. Alugabel 29" 100/15</t>
  </si>
  <si>
    <t>4736</t>
  </si>
  <si>
    <t>Flaschenhalter Carbon</t>
  </si>
  <si>
    <t>4739</t>
  </si>
  <si>
    <t>Schaltwerk Sram RD X1 1x11-f sw (max. 42 Z)</t>
  </si>
  <si>
    <t>00.7518.069.000</t>
  </si>
  <si>
    <t>4740</t>
  </si>
  <si>
    <t>Schalthebel Sram SL Trigger X01 12-fach Eagle sw</t>
  </si>
  <si>
    <t>00.7018.248.010</t>
  </si>
  <si>
    <t>4755</t>
  </si>
  <si>
    <t>Steuersatz FSA Onroad Lite Neu 2011 No. 42</t>
  </si>
  <si>
    <t>6100038315ß300001591</t>
  </si>
  <si>
    <t>4766</t>
  </si>
  <si>
    <t>Griffe Herrmans Clik Set lang / lang schraubbar</t>
  </si>
  <si>
    <t>2009-0215/2009-0216</t>
  </si>
  <si>
    <t>4767</t>
  </si>
  <si>
    <t>Griffe Herrmans Clik Set lang / kurz schraubbar</t>
  </si>
  <si>
    <t>2009-0215/2009-0218</t>
  </si>
  <si>
    <t>4773</t>
  </si>
  <si>
    <t>Vollcarbongabel Onroad Lite</t>
  </si>
  <si>
    <t>SW-FK1.5</t>
  </si>
  <si>
    <t>4869</t>
  </si>
  <si>
    <t>Umwerfer XTR Di2 FD-M9070 2-fach Down Swing</t>
  </si>
  <si>
    <t>KFDM9070</t>
  </si>
  <si>
    <t>4943</t>
  </si>
  <si>
    <t>Schalthebel Dura Ace SL-BSR1 2/3x11-fach SET</t>
  </si>
  <si>
    <t>KSLBSR1H1</t>
  </si>
  <si>
    <t>4953</t>
  </si>
  <si>
    <t>Bremshebelzusatz Promax f. Crozzroad</t>
  </si>
  <si>
    <t>360155</t>
  </si>
  <si>
    <t>4962</t>
  </si>
  <si>
    <t>Federgabel 27,5 SR SF14 XCR 32 TS 100mm 100/9 TPR sw-matt Disc</t>
  </si>
  <si>
    <t>GSFX1DSRLRZ00008</t>
  </si>
  <si>
    <t>4982</t>
  </si>
  <si>
    <t>Nabe VR Pinion 9teen 32-Loch 100x15mm blau</t>
  </si>
  <si>
    <t>P7522</t>
  </si>
  <si>
    <t>5000</t>
  </si>
  <si>
    <t>Federgabel 29 SR XCM 100mm 100/9 TPR sw-matt Disc</t>
  </si>
  <si>
    <t>GSFXCMDSLOZ00912</t>
  </si>
  <si>
    <t>5001</t>
  </si>
  <si>
    <t>Federgabel 27,5 SR XCM 100 mm 100/9 TPR sw-matt Disc</t>
  </si>
  <si>
    <t>GSFXCMDSLOZ00913</t>
  </si>
  <si>
    <t>5070</t>
  </si>
  <si>
    <t>Kassette HG50 10-fach 11-36</t>
  </si>
  <si>
    <t>KCSHG5010136</t>
  </si>
  <si>
    <t>5078</t>
  </si>
  <si>
    <t>Schalthebel SLX SL-M670 links 2/3-fach Direct M.</t>
  </si>
  <si>
    <t>KSLM670BILB</t>
  </si>
  <si>
    <t>5082</t>
  </si>
  <si>
    <t>Umwerfer SLX FD-M675 Dual Pull E-Type Top Swing</t>
  </si>
  <si>
    <t>KFDM675E26X</t>
  </si>
  <si>
    <t>5106</t>
  </si>
  <si>
    <t>Innenlager BBR60B 68mm BSA</t>
  </si>
  <si>
    <t>KSMBBR60B</t>
  </si>
  <si>
    <t>5116</t>
  </si>
  <si>
    <t>Schaltwerk Alivio RD-T4000 Direct Mount 9-fach sw (max. 34 Z)</t>
  </si>
  <si>
    <t>ARDT4000SGSL</t>
  </si>
  <si>
    <t>5118</t>
  </si>
  <si>
    <t>Kassette HG400 9-fach 11-32</t>
  </si>
  <si>
    <t>KCSHG4009132</t>
  </si>
  <si>
    <t>5144</t>
  </si>
  <si>
    <t>Schalthebel XTR Di2 SW-M9050 links Schelle</t>
  </si>
  <si>
    <t>KSWM9050L</t>
  </si>
  <si>
    <t>5148</t>
  </si>
  <si>
    <t>Umwerfer-Adapter XTR Di2 FD-905-HL Schelle oben</t>
  </si>
  <si>
    <t>KSMFD905HL</t>
  </si>
  <si>
    <t>5152</t>
  </si>
  <si>
    <t>System-Display XTR Di2 SC-M9050</t>
  </si>
  <si>
    <t>KSCM9050</t>
  </si>
  <si>
    <t>5155</t>
  </si>
  <si>
    <t>Bremsscheibe SM-RT99 203mm CL f. SSP</t>
  </si>
  <si>
    <t>KSMRT99L</t>
  </si>
  <si>
    <t>5156</t>
  </si>
  <si>
    <t>Bremsscheibe SM-RT99 180mm CL f. SSP</t>
  </si>
  <si>
    <t>KSMRT99M</t>
  </si>
  <si>
    <t>5168</t>
  </si>
  <si>
    <t>Umwerfer XTR FD-M9025 Dual Pull DM Down Swing</t>
  </si>
  <si>
    <t>KFDM9025D6</t>
  </si>
  <si>
    <t>5169</t>
  </si>
  <si>
    <t>Umwerfer XTR FD-M9025 Dual Pull E-Type Top Swing</t>
  </si>
  <si>
    <t>KFDM9025ED6X</t>
  </si>
  <si>
    <t>5182</t>
  </si>
  <si>
    <t>Sattelstütze SR Suntour SP12-NCX 27,2mm</t>
  </si>
  <si>
    <t>GSPNCX0000000018</t>
  </si>
  <si>
    <t>5183</t>
  </si>
  <si>
    <t>Ritzel CS-S500 f. Alfine 20Z</t>
  </si>
  <si>
    <t>KCSS50020</t>
  </si>
  <si>
    <t>5187</t>
  </si>
  <si>
    <t>Bremse Alfine BR-S700 SET sw</t>
  </si>
  <si>
    <t>5192</t>
  </si>
  <si>
    <t>Ritzel für HR Nabe Nexus Bio 18Z schwarz</t>
  </si>
  <si>
    <t>ASMGEAR18LP</t>
  </si>
  <si>
    <t>5193</t>
  </si>
  <si>
    <t>Ritzel für HR Nabe Nexus Bio 20Z schwarz</t>
  </si>
  <si>
    <t>ASMGEAR20LC</t>
  </si>
  <si>
    <t>5197</t>
  </si>
  <si>
    <t>Schalthebel Nexus SL-C6000 8-Gang sw</t>
  </si>
  <si>
    <t>ASLC60008L210LA</t>
  </si>
  <si>
    <t>5198</t>
  </si>
  <si>
    <t>Kette NX10 108 Glieder</t>
  </si>
  <si>
    <t>ACNNX10C108</t>
  </si>
  <si>
    <t>5200</t>
  </si>
  <si>
    <t>Nabe Nexus 8-Gang 32-Loch Rücktritt</t>
  </si>
  <si>
    <t>KSGC60018CBL</t>
  </si>
  <si>
    <t>5205</t>
  </si>
  <si>
    <t>Kette HG93 9-fach 116 Glieder</t>
  </si>
  <si>
    <t>KCNHG93116</t>
  </si>
  <si>
    <t>5230</t>
  </si>
  <si>
    <t>Innenlager Sram BB92 Pressfit</t>
  </si>
  <si>
    <t>00.6418.002.000</t>
  </si>
  <si>
    <t>5234</t>
  </si>
  <si>
    <t>Kette Sram PCXX1 11-fach 114 Glieder</t>
  </si>
  <si>
    <t>00.2518.000.002</t>
  </si>
  <si>
    <t>5238</t>
  </si>
  <si>
    <t>Stromkabel EWSD50IL140 1400mm m. Steckverb. sw</t>
  </si>
  <si>
    <t>KEWSD50IL140</t>
  </si>
  <si>
    <t>5253</t>
  </si>
  <si>
    <t>Speiche DT Swiss Alpine 209mm schwarz</t>
  </si>
  <si>
    <t>SAL023209S0250</t>
  </si>
  <si>
    <t>5256</t>
  </si>
  <si>
    <t>Kleinteile f. Nexus 8-Gang 8S31 Standard Ausf.</t>
  </si>
  <si>
    <t>KSM8S31A0020A</t>
  </si>
  <si>
    <t>5257</t>
  </si>
  <si>
    <t>Kleinteile f. Nexus 8-Gang 8S31 Verticales Ausf.</t>
  </si>
  <si>
    <t>KSM8S31A0110A</t>
  </si>
  <si>
    <t>5282</t>
  </si>
  <si>
    <t>10101141.01</t>
  </si>
  <si>
    <t>5294</t>
  </si>
  <si>
    <t>Kette HG701 11-fach 116 Glieder</t>
  </si>
  <si>
    <t>KCNHG70111116</t>
  </si>
  <si>
    <t>5299</t>
  </si>
  <si>
    <t>Innenlager Sram BB30 Pressfit</t>
  </si>
  <si>
    <t>00.6418.005.000</t>
  </si>
  <si>
    <t>5313</t>
  </si>
  <si>
    <t>Reifen Schwalbe Marathon Supreme 28x2.00 50-622 FR</t>
  </si>
  <si>
    <t>11600181.02</t>
  </si>
  <si>
    <t>5338</t>
  </si>
  <si>
    <t>Innenlager Sram GXP XR MTB68</t>
  </si>
  <si>
    <t>00.6418.001.001</t>
  </si>
  <si>
    <t>5350</t>
  </si>
  <si>
    <t>Federgabel 28 RS Paragon RL 65mm 100/9 non TPR sw-matt Canti</t>
  </si>
  <si>
    <t>00.4019.302.011</t>
  </si>
  <si>
    <t>5352</t>
  </si>
  <si>
    <t>Federgabel 28 RS Paragon RL 65mm 100/9 non TPR weiß-glanz Canti</t>
  </si>
  <si>
    <t>00.4019.295.003</t>
  </si>
  <si>
    <t>5366</t>
  </si>
  <si>
    <t>Lenker Müsing 31,8 720mm Flat bar mit Logo</t>
  </si>
  <si>
    <t>HB-FB12L 5*31.8*720L</t>
  </si>
  <si>
    <t>5367</t>
  </si>
  <si>
    <t>Lenker Müsing 31,8 720mm Flat bar ohne Logo</t>
  </si>
  <si>
    <t>5368</t>
  </si>
  <si>
    <t>Lenker Müsing 31,8 680mm DH 15mm mit Logo</t>
  </si>
  <si>
    <t>HB-RB12 5*31.8*680L</t>
  </si>
  <si>
    <t>5369</t>
  </si>
  <si>
    <t>Lenker Müsing 31,8 720mm DH 15mm mit Logo</t>
  </si>
  <si>
    <t>HB-RB12L 5*31.8*720L</t>
  </si>
  <si>
    <t>5370</t>
  </si>
  <si>
    <t>Lenker Müsing 31,8 720mm DH 15mm ohne Logo</t>
  </si>
  <si>
    <t>5371</t>
  </si>
  <si>
    <t>Lenker Müsing 31,8 680mm DH 15mm ohne Logo</t>
  </si>
  <si>
    <t>5388</t>
  </si>
  <si>
    <t>Carbongabel m. Aluschaft f. Crozzroad TPR Disc</t>
  </si>
  <si>
    <t>X-F54D-CAA</t>
  </si>
  <si>
    <t>5465</t>
  </si>
  <si>
    <t>Nabe VR Alivio HB-T4000 VB 32L sw</t>
  </si>
  <si>
    <t>AHBT4000BL</t>
  </si>
  <si>
    <t>5469</t>
  </si>
  <si>
    <t>Felge Rigida ZAC2000 28 32-Loch Disc schwarz</t>
  </si>
  <si>
    <t>601175</t>
  </si>
  <si>
    <t>5485</t>
  </si>
  <si>
    <t>Bremsscheibe Avid G2CS 140mm 6-L</t>
  </si>
  <si>
    <t>91.5015.430.000</t>
  </si>
  <si>
    <t>5496</t>
  </si>
  <si>
    <t>Felge DT Swiss R520 28 V-Brake 32-Loch schwarz</t>
  </si>
  <si>
    <t>5511</t>
  </si>
  <si>
    <t>Kurbelgarnitur FC-T4010 9-f. 48/36/26Z 175mm</t>
  </si>
  <si>
    <t>AFCT4010E866CL</t>
  </si>
  <si>
    <t>5518</t>
  </si>
  <si>
    <t>Nabe VR WTB 6-Loch schwarz</t>
  </si>
  <si>
    <t>5519</t>
  </si>
  <si>
    <t>Nabe VR 105 HB-R7000 32-Loch VB</t>
  </si>
  <si>
    <t>AHBR7000BL</t>
  </si>
  <si>
    <t>5520</t>
  </si>
  <si>
    <t>Nabe HR 105 FH-R7000 32-Loch VB</t>
  </si>
  <si>
    <t>AFHR7000BYAL</t>
  </si>
  <si>
    <t>5529</t>
  </si>
  <si>
    <t>Zugführung Unterrohr SP17M Rennrad</t>
  </si>
  <si>
    <t>KSMSP17M</t>
  </si>
  <si>
    <t>5547</t>
  </si>
  <si>
    <t>Lenkerband weiß</t>
  </si>
  <si>
    <t>30RVLT004</t>
  </si>
  <si>
    <t>5566</t>
  </si>
  <si>
    <t>00.4019.299.011</t>
  </si>
  <si>
    <t>5585</t>
  </si>
  <si>
    <t>Felge DT Swiss RR460 32L VB schwarz</t>
  </si>
  <si>
    <t>RTR046RPN32S101270</t>
  </si>
  <si>
    <t>5586</t>
  </si>
  <si>
    <t>Nabe VR DT Swiss 370 32L VB 11-fach schwarz</t>
  </si>
  <si>
    <t>H370AAQXR32SO4204S</t>
  </si>
  <si>
    <t>5587</t>
  </si>
  <si>
    <t>Nabe HR DT Swiss 370 32L VB 11-fach schwarz</t>
  </si>
  <si>
    <t>H37SHRQUR32SO4474S</t>
  </si>
  <si>
    <t>5590</t>
  </si>
  <si>
    <t>Schaltauge Nr. x12</t>
  </si>
  <si>
    <t>X-MT35N-END-X12</t>
  </si>
  <si>
    <t>5594</t>
  </si>
  <si>
    <t>Reifen Conti Cross King 29x2.2 55-622 Drahtreifen</t>
  </si>
  <si>
    <t>01542530000</t>
  </si>
  <si>
    <t>5597</t>
  </si>
  <si>
    <t>Bar ends Trans-X kurz schwarz</t>
  </si>
  <si>
    <t>5600</t>
  </si>
  <si>
    <t>Federgabel 29 RS Reba RL 120mm 110/15 TPR sw-matt Disc</t>
  </si>
  <si>
    <t>00.4020.387.011</t>
  </si>
  <si>
    <t>5603</t>
  </si>
  <si>
    <t>Nabe VR Sram RS1 6-Loch 32L 15mm</t>
  </si>
  <si>
    <t>00.2018.007.000</t>
  </si>
  <si>
    <t>5604</t>
  </si>
  <si>
    <t>Nabe HR Sram 746 6-Loch 32L x12 schwarz</t>
  </si>
  <si>
    <t>00.2018.001.001</t>
  </si>
  <si>
    <t>5605</t>
  </si>
  <si>
    <t>Nabe HR Sram 746 XD 6-Loch 32L x12 schwarz</t>
  </si>
  <si>
    <t>00.2018.010.000</t>
  </si>
  <si>
    <t>5606</t>
  </si>
  <si>
    <t>Federgabel 27,5 RS Pike RC 130 mm 110/15 TPR sw-matt Disc</t>
  </si>
  <si>
    <t>00.4018.271.035</t>
  </si>
  <si>
    <t>5658</t>
  </si>
  <si>
    <t>Reifen Schwalbe MARATHON Perf. 28x1.50 40-622 DR</t>
  </si>
  <si>
    <t>4026495612845</t>
  </si>
  <si>
    <t>5674</t>
  </si>
  <si>
    <t>Federgabel Poplockhebel left</t>
  </si>
  <si>
    <t>11.4309.031.000</t>
  </si>
  <si>
    <t>5703</t>
  </si>
  <si>
    <t>Sattelklemme 36,0mm fest</t>
  </si>
  <si>
    <t>CC-069A</t>
  </si>
  <si>
    <t>5706</t>
  </si>
  <si>
    <t>Nabe HR Pinion H2.R 6L/32L 135x10mm QR schwarz</t>
  </si>
  <si>
    <t>P7010</t>
  </si>
  <si>
    <t>5707</t>
  </si>
  <si>
    <t>Schalthebel Alfine 8-Gang SL-S7000</t>
  </si>
  <si>
    <t>ASLS70082100LL</t>
  </si>
  <si>
    <t>5709</t>
  </si>
  <si>
    <t>Klötze schwarz</t>
  </si>
  <si>
    <t>Y33M39700</t>
  </si>
  <si>
    <t>5710</t>
  </si>
  <si>
    <t>Klötze grau</t>
  </si>
  <si>
    <t>Y33M39710</t>
  </si>
  <si>
    <t>5712</t>
  </si>
  <si>
    <t>Klötze grün</t>
  </si>
  <si>
    <t>Y34R85000</t>
  </si>
  <si>
    <t>5713</t>
  </si>
  <si>
    <t>Klötze blau</t>
  </si>
  <si>
    <t>Y34R85010</t>
  </si>
  <si>
    <t>5723</t>
  </si>
  <si>
    <t>Reifen Schwalbe RAPID ROB 29x2.25 57-622 KG</t>
  </si>
  <si>
    <t>10100334.02</t>
  </si>
  <si>
    <t>5728</t>
  </si>
  <si>
    <t>Vorbau Syntace Flatforce 77mm sw</t>
  </si>
  <si>
    <t>112209</t>
  </si>
  <si>
    <t>5729</t>
  </si>
  <si>
    <t>Vorbau Syntace Flatforce 88mm sw</t>
  </si>
  <si>
    <t>114517</t>
  </si>
  <si>
    <t>5730</t>
  </si>
  <si>
    <t>Vorbau Syntace Flatforce 99mm sw</t>
  </si>
  <si>
    <t>114524</t>
  </si>
  <si>
    <t>5731</t>
  </si>
  <si>
    <t>Vorbau Syntace Flatforce 111mm sw</t>
  </si>
  <si>
    <t>114531</t>
  </si>
  <si>
    <t>5732</t>
  </si>
  <si>
    <t>Lenker Syntace Racelite 7075 CDR 31,8 420mm</t>
  </si>
  <si>
    <t>100701</t>
  </si>
  <si>
    <t>5733</t>
  </si>
  <si>
    <t>Lenker Syntace Racelite 7075 CDR 31,8 440mm</t>
  </si>
  <si>
    <t>100718</t>
  </si>
  <si>
    <t>5734</t>
  </si>
  <si>
    <t>Lenker Syntace Racelite 7075 CDR 31,8 460mm</t>
  </si>
  <si>
    <t>100725</t>
  </si>
  <si>
    <t>5735</t>
  </si>
  <si>
    <t>Vorbau Syntace LiteForce 60mm sw</t>
  </si>
  <si>
    <t>101951</t>
  </si>
  <si>
    <t>5738</t>
  </si>
  <si>
    <t>Vorbau Syntace LiteForce 100mm sw</t>
  </si>
  <si>
    <t>127821</t>
  </si>
  <si>
    <t>5739</t>
  </si>
  <si>
    <t>Vorbau Syntace LiteForce 110mm sw</t>
  </si>
  <si>
    <t>127838</t>
  </si>
  <si>
    <t>5741</t>
  </si>
  <si>
    <t>Sattelstütze Syntace P6 7075 27,2 380mm sw</t>
  </si>
  <si>
    <t>104099</t>
  </si>
  <si>
    <t>5743</t>
  </si>
  <si>
    <t>Lenker Syntace Vector 7075 High10 31,8 780mm 8°</t>
  </si>
  <si>
    <t>114104</t>
  </si>
  <si>
    <t>5744</t>
  </si>
  <si>
    <t>Lenker Syntace Vector Carbon High5 31,8 760mm 8°</t>
  </si>
  <si>
    <t>114128</t>
  </si>
  <si>
    <t>5753</t>
  </si>
  <si>
    <t>Trinkflasche Shiva Müsing 500ml transparent</t>
  </si>
  <si>
    <t>5775</t>
  </si>
  <si>
    <t>Steckachse DT HR Petrol 2C/4C M12x1,5x171mm</t>
  </si>
  <si>
    <t>HWQXXX00S3632S</t>
  </si>
  <si>
    <t>5898</t>
  </si>
  <si>
    <t>Laufrad HR Mavic Crossmax 29 x12 XD Body 6L 2.2</t>
  </si>
  <si>
    <t>R2467110</t>
  </si>
  <si>
    <t>5933</t>
  </si>
  <si>
    <t>Carbongabel m. Aluschaft f. Crozzroad Lite 1 1/8</t>
  </si>
  <si>
    <t>X-F11-AAA</t>
  </si>
  <si>
    <t>5934</t>
  </si>
  <si>
    <t>Nabe HR DT Swiss 350 CL 142mm/ 12mm TA</t>
  </si>
  <si>
    <t>H350NCDAR32SO4688S</t>
  </si>
  <si>
    <t>6062</t>
  </si>
  <si>
    <t>Nabe VR DT Swiss 350 6-Loch 100mm/ 15mm TA</t>
  </si>
  <si>
    <t>H350ADIXR32SO4675S</t>
  </si>
  <si>
    <t>6071</t>
  </si>
  <si>
    <t>Kette Sram PCXX1 12-fach 116 Glieder Eagle</t>
  </si>
  <si>
    <t>00.2518.024.009</t>
  </si>
  <si>
    <t>6074</t>
  </si>
  <si>
    <t>Kette Sram X01 12-fach 118 Glieder Eagle</t>
  </si>
  <si>
    <t>00.2518.023.001</t>
  </si>
  <si>
    <t>6075</t>
  </si>
  <si>
    <t>Innenlager BB52 68/73mm BSA</t>
  </si>
  <si>
    <t>ASMBB52B</t>
  </si>
  <si>
    <t>6081</t>
  </si>
  <si>
    <t>Sattelstütze Müsing 30,9 400mm ohne Logo</t>
  </si>
  <si>
    <t>SP-619 30,9*400L</t>
  </si>
  <si>
    <t>6094</t>
  </si>
  <si>
    <t>6111</t>
  </si>
  <si>
    <t>Steuersatz Acros AIX-311 Petrol 2C/4C</t>
  </si>
  <si>
    <t>320.02.506</t>
  </si>
  <si>
    <t>6143</t>
  </si>
  <si>
    <t>Rahmen Timetrail 45cm Set</t>
  </si>
  <si>
    <t>6146</t>
  </si>
  <si>
    <t>Rahmen Timetrail 54cm Set</t>
  </si>
  <si>
    <t>6147</t>
  </si>
  <si>
    <t>Rahmen Timetrail 56cm Set</t>
  </si>
  <si>
    <t>6171</t>
  </si>
  <si>
    <t>Steckachse DT HR Petrol MJ15 + Savage 142mm M12x1,75x174</t>
  </si>
  <si>
    <t>HWQXXX00S2982C</t>
  </si>
  <si>
    <t>6196</t>
  </si>
  <si>
    <t>Nabe VR Shimano XTR HB-M9010 32L CL 15mm</t>
  </si>
  <si>
    <t>KHBM9010B</t>
  </si>
  <si>
    <t>6202</t>
  </si>
  <si>
    <t>Sattelklemme 36,0mm SSP</t>
  </si>
  <si>
    <t>CC-700-2</t>
  </si>
  <si>
    <t>6213</t>
  </si>
  <si>
    <t>Laufrad HR ZAC2000 28" FH-M8000 CL 135/9 32L DT Fact</t>
  </si>
  <si>
    <t>6220</t>
  </si>
  <si>
    <t>Shockblade II SKS 28"/29" schwarz</t>
  </si>
  <si>
    <t>11097</t>
  </si>
  <si>
    <t>6223</t>
  </si>
  <si>
    <t>Rahmen Twinroad Lite Damen 56cm</t>
  </si>
  <si>
    <t>S61070TLAA0322E</t>
  </si>
  <si>
    <t>6247</t>
  </si>
  <si>
    <t>Rahmen Petrol 5 L 48cm</t>
  </si>
  <si>
    <t>6261</t>
  </si>
  <si>
    <t>Rahmen Petrol 5P S 45cm</t>
  </si>
  <si>
    <t>6262</t>
  </si>
  <si>
    <t>Rahmen Petrol 5P M 46,5cm</t>
  </si>
  <si>
    <t>6319</t>
  </si>
  <si>
    <t>Nabe HR Pinion H2.R 6L/32L 142x12mm X12 schwarz</t>
  </si>
  <si>
    <t>P7020</t>
  </si>
  <si>
    <t>6403</t>
  </si>
  <si>
    <t>Reifen Conti Cross King 27,5x2.2 55-584 RS Falt</t>
  </si>
  <si>
    <t>01997660000</t>
  </si>
  <si>
    <t>6404</t>
  </si>
  <si>
    <t>Nabe VR DT Swiss 350 CL 100mm/ 5mm QR</t>
  </si>
  <si>
    <t>H350ACQXR32SO4683S</t>
  </si>
  <si>
    <t>6496</t>
  </si>
  <si>
    <t>Lenker Müsing RR Comfort 31,8 400mm ohne Logo</t>
  </si>
  <si>
    <t>HB-AR15 31,8*400</t>
  </si>
  <si>
    <t>6497</t>
  </si>
  <si>
    <t>Lenker Müsing RR Comfort 31,8 420mm ohne Logo</t>
  </si>
  <si>
    <t>HB-AR15 31,8*420</t>
  </si>
  <si>
    <t>6498</t>
  </si>
  <si>
    <t>Lenker Müsing RR Comfort 31,8 440mm ohne Logo</t>
  </si>
  <si>
    <t>HB-AR15 31,8*440</t>
  </si>
  <si>
    <t>6511</t>
  </si>
  <si>
    <t>Lenker Müsing RR Comfort 31,8 400mm mit Logo</t>
  </si>
  <si>
    <t>6513</t>
  </si>
  <si>
    <t>Lenker Müsing RR Comfort 31,8 420mm mit Logo</t>
  </si>
  <si>
    <t>6515</t>
  </si>
  <si>
    <t>Lenker Müsing RR Comfort 31,8 440mm mit Logo</t>
  </si>
  <si>
    <t>6518</t>
  </si>
  <si>
    <t>Lenker Müsing RR 31,8 400mm mit Logo</t>
  </si>
  <si>
    <t>HB-CR22 31,8*400</t>
  </si>
  <si>
    <t>6527</t>
  </si>
  <si>
    <t>Speiche DT Swiss factory 286mm silber</t>
  </si>
  <si>
    <t>SFA020286N0500</t>
  </si>
  <si>
    <t>6530</t>
  </si>
  <si>
    <t>Bremsscheiben Adapter Magura QM26/QM44 203mm PM</t>
  </si>
  <si>
    <t>2500036</t>
  </si>
  <si>
    <t>6545</t>
  </si>
  <si>
    <t>Rahmen Zirkon E L 56cm ohne Gepäckträger</t>
  </si>
  <si>
    <t>S61070TKAA2156A</t>
  </si>
  <si>
    <t>6556</t>
  </si>
  <si>
    <t>Laufrad VR XM 1501 27,5 Spline One 15/100mm MY17</t>
  </si>
  <si>
    <t>WXM1501AHIXS103585</t>
  </si>
  <si>
    <t>6558</t>
  </si>
  <si>
    <t>Laufrad HR XM 1501 27,5 Spline One XD12/142mmMY17</t>
  </si>
  <si>
    <t>WXM1501NHDRS103588</t>
  </si>
  <si>
    <t>6570</t>
  </si>
  <si>
    <t>Kurbelgarnitur FC-M7000 11-f. 36/26 Z 175mm</t>
  </si>
  <si>
    <t>KFCM7000EX66</t>
  </si>
  <si>
    <t>6583</t>
  </si>
  <si>
    <t>Bremsscheibe SM-RT70 203mm CL f. SSP</t>
  </si>
  <si>
    <t>KSMRT70L</t>
  </si>
  <si>
    <t>6584</t>
  </si>
  <si>
    <t>Bremsscheibe SM-RT70 180mm CL f. SSP</t>
  </si>
  <si>
    <t>KSMRT70M</t>
  </si>
  <si>
    <t>6586</t>
  </si>
  <si>
    <t>KSMRT70S</t>
  </si>
  <si>
    <t>6590</t>
  </si>
  <si>
    <t>Schalthebel SL-M7000 11-fach Schelle rechts</t>
  </si>
  <si>
    <t>KSLM700011R1</t>
  </si>
  <si>
    <t>6596</t>
  </si>
  <si>
    <t>Schalthebel SL-M7000 2/3-fach DM links</t>
  </si>
  <si>
    <t>KSLM7000ILB</t>
  </si>
  <si>
    <t>6597</t>
  </si>
  <si>
    <t>Schalthebel SL-M7000 11-fach DM rechts</t>
  </si>
  <si>
    <t>KSLM700011IR</t>
  </si>
  <si>
    <t>6624</t>
  </si>
  <si>
    <t>Rahmen Savage 7 S 42cm</t>
  </si>
  <si>
    <t>ME04327AM-420</t>
  </si>
  <si>
    <t>6625</t>
  </si>
  <si>
    <t>Rahmen Savage 7 M 46cm</t>
  </si>
  <si>
    <t>ME04327AM-460</t>
  </si>
  <si>
    <t>6626</t>
  </si>
  <si>
    <t>Rahmen Savage 7 L 50cm</t>
  </si>
  <si>
    <t>ME04327AM-500</t>
  </si>
  <si>
    <t>6630</t>
  </si>
  <si>
    <t>Umwerfer SLX FD-M7025 Dual Pull 34,9 Down Swing</t>
  </si>
  <si>
    <t>KFDM702511HL6</t>
  </si>
  <si>
    <t>6631</t>
  </si>
  <si>
    <t>Umwerfer SLX FD-M7025 Down Pull 34,9 Top Swing</t>
  </si>
  <si>
    <t>KFDM702511LL6</t>
  </si>
  <si>
    <t>6633</t>
  </si>
  <si>
    <t>Umwerfer SLX FD-M7025 Dual Pull DM Down Swing</t>
  </si>
  <si>
    <t>KFDM702511D6</t>
  </si>
  <si>
    <t>6634</t>
  </si>
  <si>
    <t>Umwerfer SLX FD-M7020 Front Pull DM Side Swing</t>
  </si>
  <si>
    <t>KFDM702011D6</t>
  </si>
  <si>
    <t>6654</t>
  </si>
  <si>
    <t>Kassette M7000 11-fach 11-42</t>
  </si>
  <si>
    <t>KCSM7000142</t>
  </si>
  <si>
    <t>6661</t>
  </si>
  <si>
    <t>Schloss Abus für UR Shimano Steps</t>
  </si>
  <si>
    <t>37196</t>
  </si>
  <si>
    <t>6667</t>
  </si>
  <si>
    <t>Nabe VR Acera HB-M3050 CL 32-Loch MVP</t>
  </si>
  <si>
    <t>AHBM3050B5</t>
  </si>
  <si>
    <t>6669</t>
  </si>
  <si>
    <t>Nabe HR Acera FH-M3050 CL 32-Loch MVP</t>
  </si>
  <si>
    <t>AFHM3050BZAL5</t>
  </si>
  <si>
    <t>6860</t>
  </si>
  <si>
    <t>Schaltauge Nr. 19</t>
  </si>
  <si>
    <t>6932</t>
  </si>
  <si>
    <t>Lenker Müsing 31,8 780mm DH 15mm mit Logo</t>
  </si>
  <si>
    <t>HB-RB12W 9*31.8*780L</t>
  </si>
  <si>
    <t>7018</t>
  </si>
  <si>
    <t>Schaltauge NR 18 Petrol und Savage</t>
  </si>
  <si>
    <t>7019</t>
  </si>
  <si>
    <t>Speiche DT Swiss factory 270mm schwarz</t>
  </si>
  <si>
    <t>SFA020270S0500</t>
  </si>
  <si>
    <t>7020</t>
  </si>
  <si>
    <t>Speiche DT Swiss factory 272mm schwarz</t>
  </si>
  <si>
    <t>SFA020272S0500</t>
  </si>
  <si>
    <t>7021</t>
  </si>
  <si>
    <t>Speiche DT Swiss factory 288mm schwarz</t>
  </si>
  <si>
    <t>SFA020288S0500</t>
  </si>
  <si>
    <t>7022</t>
  </si>
  <si>
    <t>Speiche DT Swiss factory 286mm schwarz</t>
  </si>
  <si>
    <t>SFA020286S0500</t>
  </si>
  <si>
    <t>7023</t>
  </si>
  <si>
    <t>Speiche DT Swiss factory 294mm schwarz</t>
  </si>
  <si>
    <t>SFA020294S0500</t>
  </si>
  <si>
    <t>7024</t>
  </si>
  <si>
    <t>Speiche DT Swiss factory 262mm silber</t>
  </si>
  <si>
    <t>SFA020262N0500</t>
  </si>
  <si>
    <t>7025</t>
  </si>
  <si>
    <t>Speiche DT Swiss factory 264mm silber</t>
  </si>
  <si>
    <t>SFA020264N0500</t>
  </si>
  <si>
    <t>7026</t>
  </si>
  <si>
    <t>Speiche DT Swiss factory 264mm schwarz</t>
  </si>
  <si>
    <t>SFA020264S0500</t>
  </si>
  <si>
    <t>7027</t>
  </si>
  <si>
    <t>Speiche DT Swiss factory 274mm schwarz</t>
  </si>
  <si>
    <t>SFA020274S0500</t>
  </si>
  <si>
    <t>7028</t>
  </si>
  <si>
    <t>Speiche DT Swiss factory 276mm schwarz</t>
  </si>
  <si>
    <t>SFA020276S0500</t>
  </si>
  <si>
    <t>7029</t>
  </si>
  <si>
    <t>Speiche DT Swiss factory 278mm schwarz</t>
  </si>
  <si>
    <t>SFA020278S0500</t>
  </si>
  <si>
    <t>7030</t>
  </si>
  <si>
    <t>Speiche DT Swiss factory 292mm schwarz</t>
  </si>
  <si>
    <t>SFA020292S0500</t>
  </si>
  <si>
    <t>7046</t>
  </si>
  <si>
    <t>Nabe HR XT FH-M8010 32L CL HG-11 148/12mm Boost</t>
  </si>
  <si>
    <t>AFHM8010BE</t>
  </si>
  <si>
    <t>7048</t>
  </si>
  <si>
    <t xml:space="preserve">Nabe VR XT HB-M8010B 32L CL 110/15mm </t>
  </si>
  <si>
    <t>AHBM8010BE</t>
  </si>
  <si>
    <t>7081</t>
  </si>
  <si>
    <t>Reifen Schwalbe MARATHON MONDIAL 28x1.60 42-622 DR</t>
  </si>
  <si>
    <t>10100309</t>
  </si>
  <si>
    <t>7118</t>
  </si>
  <si>
    <t>Umwerfer XT FD-M8025 Dual Pull DM Down Swing</t>
  </si>
  <si>
    <t>IFDM8025D6</t>
  </si>
  <si>
    <t>7121</t>
  </si>
  <si>
    <t>Brems-Adapter HR SMMAR160DDA f. FM RR Disc</t>
  </si>
  <si>
    <t>KSMMAR160DDA</t>
  </si>
  <si>
    <t>7148</t>
  </si>
  <si>
    <t>Kette HG95 10-fach 116 Glieder</t>
  </si>
  <si>
    <t>KCNHG95116</t>
  </si>
  <si>
    <t>7160</t>
  </si>
  <si>
    <t>Stellmotor Steps MUR500B Di2 8-Gang</t>
  </si>
  <si>
    <t>KMUUR500B</t>
  </si>
  <si>
    <t>7256</t>
  </si>
  <si>
    <t>Umwerfer  XT FD-M8020 Front Pull DM Side Swing</t>
  </si>
  <si>
    <t>KFDM8020D6</t>
  </si>
  <si>
    <t>7264</t>
  </si>
  <si>
    <t>Trinkflasche Shiva Müsing 750ml transparent</t>
  </si>
  <si>
    <t>7274</t>
  </si>
  <si>
    <t>Akkuhalterung Steps BME6010 (Rahmen) f. BT-6010</t>
  </si>
  <si>
    <t>KBME6010</t>
  </si>
  <si>
    <t>7289</t>
  </si>
  <si>
    <t>Speiche DT Swiss factory 268mm schwarz</t>
  </si>
  <si>
    <t>SFA020268S0500</t>
  </si>
  <si>
    <t>7290</t>
  </si>
  <si>
    <t>Schalthebel Acera SL-M3000 links 3-fach</t>
  </si>
  <si>
    <t>ASLM3000LB</t>
  </si>
  <si>
    <t>7303</t>
  </si>
  <si>
    <t>Gatesriemen 115 Zähne</t>
  </si>
  <si>
    <t>CDXBbk115</t>
  </si>
  <si>
    <t>7307</t>
  </si>
  <si>
    <t>Gatesriemen 118 Zähne</t>
  </si>
  <si>
    <t>CDXBbk118</t>
  </si>
  <si>
    <t>7310</t>
  </si>
  <si>
    <t>Gatesriemenscheibe VR 32Z Pinion</t>
  </si>
  <si>
    <t>CDXFPI321</t>
  </si>
  <si>
    <t>7311</t>
  </si>
  <si>
    <t>Gatesriemenscheibe HR 32Z 9 Spline</t>
  </si>
  <si>
    <t>CDXR329S1</t>
  </si>
  <si>
    <t>7321</t>
  </si>
  <si>
    <t>Federgabel 28 RS Paragon RL 65mm 100/9 TPR sw-matt Canti</t>
  </si>
  <si>
    <t>00.4019.297.011</t>
  </si>
  <si>
    <t>7337</t>
  </si>
  <si>
    <t>Schalthebel SL-M8000 2/3-fach links DM</t>
  </si>
  <si>
    <t>KSLM8000ILB</t>
  </si>
  <si>
    <t>7338</t>
  </si>
  <si>
    <t>Umwerfer XT FD-M8025 Dual Pull 34,9 Down Swing</t>
  </si>
  <si>
    <t>KFDM8025HL6</t>
  </si>
  <si>
    <t>7339</t>
  </si>
  <si>
    <t>Schaltwerk XT RD-M8000GS 11-f kurz Shadow Plus (max. 37 Z)</t>
  </si>
  <si>
    <t>KRDM8000GS</t>
  </si>
  <si>
    <t>7350</t>
  </si>
  <si>
    <t>Schaltwerk Dura Ace RD-R9150 Di2 11-f (max. 30Z)</t>
  </si>
  <si>
    <t>KRDR9150SS</t>
  </si>
  <si>
    <t>7355</t>
  </si>
  <si>
    <t>Federgabel Onelock Sprint Left</t>
  </si>
  <si>
    <t>00.4318.015.004</t>
  </si>
  <si>
    <t>7366</t>
  </si>
  <si>
    <t>Nabe HR XT FH-M8000 32L CL HG-11 135mm</t>
  </si>
  <si>
    <t>AFHM8000BZB</t>
  </si>
  <si>
    <t>7368</t>
  </si>
  <si>
    <t>Nabe VR XT HB-M8000 32L CL 100/9mm</t>
  </si>
  <si>
    <t>AHBM8000B</t>
  </si>
  <si>
    <t>7369</t>
  </si>
  <si>
    <t>Nabe VR XT HB-M8010 32L CL 100/15mm</t>
  </si>
  <si>
    <t>AHBM8010E</t>
  </si>
  <si>
    <t>7500</t>
  </si>
  <si>
    <t>Klötze weiß (Zirkon+Pyrit)</t>
  </si>
  <si>
    <t>Y33M39610</t>
  </si>
  <si>
    <t>7501</t>
  </si>
  <si>
    <t>Klötze silber (Zirkon+Pyrit)</t>
  </si>
  <si>
    <t>Y33M39600</t>
  </si>
  <si>
    <t>7546</t>
  </si>
  <si>
    <t>Antriebseinheit Steps DU-E6002</t>
  </si>
  <si>
    <t>KDUE6002KL</t>
  </si>
  <si>
    <t>7601</t>
  </si>
  <si>
    <t>Speiche DT Swiss factory 290mm schwarz</t>
  </si>
  <si>
    <t>SFA020290S0500</t>
  </si>
  <si>
    <t>7608</t>
  </si>
  <si>
    <t>Kurbelgarnitur FC-M3000 9-f. 40/30/22Z 175mm</t>
  </si>
  <si>
    <t>AFCM30008E002C</t>
  </si>
  <si>
    <t>7617</t>
  </si>
  <si>
    <t>Kassette HG500 10-fach 11-32</t>
  </si>
  <si>
    <t>KCSHG50010132</t>
  </si>
  <si>
    <t>7622</t>
  </si>
  <si>
    <t>Federgabel 27,5 RS Recon Silver RL 100mm 100/9 TPR sw-matt Disc</t>
  </si>
  <si>
    <t>00.4020.343.005</t>
  </si>
  <si>
    <t>7624</t>
  </si>
  <si>
    <t>Bremse HS22 Wave SET</t>
  </si>
  <si>
    <t>S002204778625</t>
  </si>
  <si>
    <t>7640</t>
  </si>
  <si>
    <t>Rahmen Zirkon Gents S 48cm</t>
  </si>
  <si>
    <t>S61070TKAA1948A</t>
  </si>
  <si>
    <t>7641</t>
  </si>
  <si>
    <t>Rahmen Zirkon Gents M 52cm</t>
  </si>
  <si>
    <t>S61070TKAA1952A</t>
  </si>
  <si>
    <t>7642</t>
  </si>
  <si>
    <t>Rahmen Zirkon Gents L 56cm</t>
  </si>
  <si>
    <t>S61070TKAA1956A</t>
  </si>
  <si>
    <t>7643</t>
  </si>
  <si>
    <t>Rahmen Zirkon Gents XL 60cm</t>
  </si>
  <si>
    <t>S61070TKAA1960A</t>
  </si>
  <si>
    <t>7644</t>
  </si>
  <si>
    <t>Rahmen Zirkon Lady XS 44cm</t>
  </si>
  <si>
    <t>S61070TLAA1944A</t>
  </si>
  <si>
    <t>7647</t>
  </si>
  <si>
    <t>Rahmen Zirkon Lady L 56cm</t>
  </si>
  <si>
    <t>S61070TLAA1956A</t>
  </si>
  <si>
    <t>7655</t>
  </si>
  <si>
    <t>Rahmen Pyrit XS 44cm</t>
  </si>
  <si>
    <t>S61070TLAA2044A</t>
  </si>
  <si>
    <t>7656</t>
  </si>
  <si>
    <t>Rahmen Pyrit S 48cm</t>
  </si>
  <si>
    <t>S61070TLAA2048A</t>
  </si>
  <si>
    <t>7657</t>
  </si>
  <si>
    <t>Rahmen Pyrit M 52cm</t>
  </si>
  <si>
    <t>S61070TLAA2052A</t>
  </si>
  <si>
    <t>7658</t>
  </si>
  <si>
    <t>Bremsscheibe SM-RT81 140mm CL f. SSP</t>
  </si>
  <si>
    <t>KSMRT81SS</t>
  </si>
  <si>
    <t>7659</t>
  </si>
  <si>
    <t>Innenlager BB MT500 Pressfit</t>
  </si>
  <si>
    <t>ABBMT500PA</t>
  </si>
  <si>
    <t>7660</t>
  </si>
  <si>
    <t>Innenlager BB MT800 BSA</t>
  </si>
  <si>
    <t>KBBMT800B</t>
  </si>
  <si>
    <t>7668</t>
  </si>
  <si>
    <t>Reifen Schwalbe SMART SAM Perf. 28x1.75 47-622 DR</t>
  </si>
  <si>
    <t>4026495871983</t>
  </si>
  <si>
    <t>7693</t>
  </si>
  <si>
    <t>Gatesriemen 113 Zähne</t>
  </si>
  <si>
    <t>CDXBbk113</t>
  </si>
  <si>
    <t>7726</t>
  </si>
  <si>
    <t>Rahmen Makan M 46cm</t>
  </si>
  <si>
    <t>7734</t>
  </si>
  <si>
    <t>Steuersatz  Acros AIX-329 Onroad Lite</t>
  </si>
  <si>
    <t>320.52.519.OD46</t>
  </si>
  <si>
    <t>7735</t>
  </si>
  <si>
    <t>Akku-Ladegerät f. BT-E6000-1 4A m. Netzkabel EP801</t>
  </si>
  <si>
    <t>KECE60001X</t>
  </si>
  <si>
    <t>7754</t>
  </si>
  <si>
    <t>Speiche DT Swiss factory 258mm schwarz</t>
  </si>
  <si>
    <t>SFA020258S0500</t>
  </si>
  <si>
    <t>7782</t>
  </si>
  <si>
    <t>Umwerfer SLX FD-M677 Front Pull DM Side Swing</t>
  </si>
  <si>
    <t>KFDM677D6</t>
  </si>
  <si>
    <t>7785</t>
  </si>
  <si>
    <t>Umwerfer XTR FD-M9020 Side Pull DM Side Swing</t>
  </si>
  <si>
    <t>KFDM9020D6</t>
  </si>
  <si>
    <t>7786</t>
  </si>
  <si>
    <t>Umwerfer SLX FD-M7000 Front Pull DM Side Swing</t>
  </si>
  <si>
    <t>KFDM700010D6</t>
  </si>
  <si>
    <t>7789</t>
  </si>
  <si>
    <t>Lenker Müsing RR 31,8 420mm mit Logo</t>
  </si>
  <si>
    <t>HB-CR22 31,8*420</t>
  </si>
  <si>
    <t>7793</t>
  </si>
  <si>
    <t>Rahmen Petrol 2 L 47,2cm</t>
  </si>
  <si>
    <t>7797</t>
  </si>
  <si>
    <t>Rahmen Petrol 7 XL 47cm</t>
  </si>
  <si>
    <t>7809</t>
  </si>
  <si>
    <t>Rahmen Aviator 52cm Textrem matt inkl. Dekor</t>
  </si>
  <si>
    <t>7811</t>
  </si>
  <si>
    <t>Rahmen Aviator 56cm Textrem matt inkl. Dekor</t>
  </si>
  <si>
    <t>7814</t>
  </si>
  <si>
    <t>Vollcarbongabel Aviator Textrem matt</t>
  </si>
  <si>
    <t>7820</t>
  </si>
  <si>
    <t>Federgabel 28 RS Paragon RL 65mm 100/9 TPR weiß Canti</t>
  </si>
  <si>
    <t>00.4019.297.003</t>
  </si>
  <si>
    <t>7825</t>
  </si>
  <si>
    <t>Federgabel 28 SR NCX-D AIR 63mm 100/9 TPR sw-matt Disc</t>
  </si>
  <si>
    <t>GSFNCXDDSRLA0320</t>
  </si>
  <si>
    <t>7826</t>
  </si>
  <si>
    <t>Federgabel 28 SR NCX-D AIR 63mm 100/9 TPR weiß-glanz Disc</t>
  </si>
  <si>
    <t>GSFNCXDDSRLA0177</t>
  </si>
  <si>
    <t>7833</t>
  </si>
  <si>
    <t>Reifen Schwalbe MARATHON Plus MTB S-Guard 54-622 29x2.10</t>
  </si>
  <si>
    <t>11101025</t>
  </si>
  <si>
    <t>7873</t>
  </si>
  <si>
    <t>Bremsscheiben Adapter DT IS (6-Bolt) 15mm CL</t>
  </si>
  <si>
    <t>HWZXXX00S2335S</t>
  </si>
  <si>
    <t>7874</t>
  </si>
  <si>
    <t>Speiche DT Swiss factory 288mm silber</t>
  </si>
  <si>
    <t>SFA020288N0500</t>
  </si>
  <si>
    <t>7875</t>
  </si>
  <si>
    <t>Speiche DT Swiss factory 292mm silber</t>
  </si>
  <si>
    <t>SFA020292N0500</t>
  </si>
  <si>
    <t>7876</t>
  </si>
  <si>
    <t>Speiche DT Swiss factory 294mm silber</t>
  </si>
  <si>
    <t>SFA020294N0500</t>
  </si>
  <si>
    <t>7969</t>
  </si>
  <si>
    <t>Gatesriemenscheibe VR 46Z 4-Arm</t>
  </si>
  <si>
    <t>CDXF446</t>
  </si>
  <si>
    <t>7984</t>
  </si>
  <si>
    <t>Speiche DT Swiss factory 262mm schwarz</t>
  </si>
  <si>
    <t>SFA020262S0500</t>
  </si>
  <si>
    <t>7985</t>
  </si>
  <si>
    <t>Speiche DT Swiss factory 290mm silber</t>
  </si>
  <si>
    <t>SFA020290N0500</t>
  </si>
  <si>
    <t>7986</t>
  </si>
  <si>
    <t>Speiche DT Swiss factory 266mm schwarz</t>
  </si>
  <si>
    <t>SFA020266S0500</t>
  </si>
  <si>
    <t>7987</t>
  </si>
  <si>
    <t>Speiche DT Swiss factory 266mm silber</t>
  </si>
  <si>
    <t>SFA020266N0500</t>
  </si>
  <si>
    <t>7989</t>
  </si>
  <si>
    <t>Speiche DT Swiss factory 260mm schwarz</t>
  </si>
  <si>
    <t>SFA020260S0500</t>
  </si>
  <si>
    <t>7990</t>
  </si>
  <si>
    <t>Speiche DT Swiss factory 260mm silber</t>
  </si>
  <si>
    <t>SFA020260N0500</t>
  </si>
  <si>
    <t>7991</t>
  </si>
  <si>
    <t>Speiche DT Swiss factory 258mm silber</t>
  </si>
  <si>
    <t>SFA020258N0500</t>
  </si>
  <si>
    <t>7993</t>
  </si>
  <si>
    <t>Kleinteile f. Nexus 8-Gang 8R56 (Zirkon+Pyrit) VA</t>
  </si>
  <si>
    <t>KSM8S56A0070X</t>
  </si>
  <si>
    <t>7994</t>
  </si>
  <si>
    <t>Felge Mavic CXP Pro 28 RR 32-Loch schwarz</t>
  </si>
  <si>
    <t>J2380132/LJ2380100</t>
  </si>
  <si>
    <t>7997</t>
  </si>
  <si>
    <t>Felge DT Swiss XR400 32-Loch 29 schwarz</t>
  </si>
  <si>
    <t>8007</t>
  </si>
  <si>
    <t>Bremsscheibe SM-RT64 203mm CL f. STA</t>
  </si>
  <si>
    <t>ASMRT64LEC</t>
  </si>
  <si>
    <t>8020</t>
  </si>
  <si>
    <t>Kette Sram RED22</t>
  </si>
  <si>
    <t>112703.208000</t>
  </si>
  <si>
    <t>Speiche DT Swiss factory 280mm schwarz</t>
  </si>
  <si>
    <t>SFA020280S0500</t>
  </si>
  <si>
    <t>8027</t>
  </si>
  <si>
    <t>Speiche DT Swiss factory 282mm schwarz</t>
  </si>
  <si>
    <t>SFA020282S0500</t>
  </si>
  <si>
    <t>8028</t>
  </si>
  <si>
    <t>Speiche DT Swiss factory 284mm schwarz</t>
  </si>
  <si>
    <t>SFA020284S0500</t>
  </si>
  <si>
    <t>8029</t>
  </si>
  <si>
    <t>Speiche DT Swiss factory 296mm schwarz</t>
  </si>
  <si>
    <t>SFA020296S0500</t>
  </si>
  <si>
    <t>8032</t>
  </si>
  <si>
    <t>Kette Sram PC1091 OVP 10-fach 114 Glieder</t>
  </si>
  <si>
    <t>710845644702</t>
  </si>
  <si>
    <t>8034</t>
  </si>
  <si>
    <t>Bremsscheiben-Adapter Magura QM42 VR 203mm PM</t>
  </si>
  <si>
    <t>8044</t>
  </si>
  <si>
    <t>Kettenspanner POINT (Messingschlager))</t>
  </si>
  <si>
    <t>8049</t>
  </si>
  <si>
    <t>Gatesriemen 122 Zähne schwarz</t>
  </si>
  <si>
    <t>CDXBbk122</t>
  </si>
  <si>
    <t>8054</t>
  </si>
  <si>
    <t>Sattelklemme 36,6 fest f. Specter Rahmen</t>
  </si>
  <si>
    <t>8058</t>
  </si>
  <si>
    <t>Laufrad VR Mavic E-Crossmax 27,5 Boost</t>
  </si>
  <si>
    <t>F8228110/LF8228100</t>
  </si>
  <si>
    <t>8059</t>
  </si>
  <si>
    <t>Laufrad HR Mavic E-Crossmax 27,5 Boost</t>
  </si>
  <si>
    <t>R2557110/LR2557100</t>
  </si>
  <si>
    <t>8060</t>
  </si>
  <si>
    <t>Nippel DT Double Square Messing 2.0x15mm schwarz</t>
  </si>
  <si>
    <t>N0BG20150S0500</t>
  </si>
  <si>
    <t>8066</t>
  </si>
  <si>
    <t>Bremsscheibe Magura Storm SL.2 180mm 6-L</t>
  </si>
  <si>
    <t>0551358</t>
  </si>
  <si>
    <t>8067</t>
  </si>
  <si>
    <t>Bremsscheibe Magura Storm SL.2 160mm 6-L</t>
  </si>
  <si>
    <t>0551357</t>
  </si>
  <si>
    <t>8068</t>
  </si>
  <si>
    <t>Bremsscheibe Magura Storm SL.2 203mm 6-L</t>
  </si>
  <si>
    <t>2500059</t>
  </si>
  <si>
    <t>8071</t>
  </si>
  <si>
    <t>Kette HG601 11-fach 116 Glieder</t>
  </si>
  <si>
    <t>KCNHG60111116E</t>
  </si>
  <si>
    <t>8076</t>
  </si>
  <si>
    <t>Kette HG54 10-fach 116 Glieder</t>
  </si>
  <si>
    <t>KCNHG54116</t>
  </si>
  <si>
    <t>8088</t>
  </si>
  <si>
    <t>Felgenband 27,5 20mm</t>
  </si>
  <si>
    <t>01951190000</t>
  </si>
  <si>
    <t>8089</t>
  </si>
  <si>
    <t>Felgenband 28/ 29 20mm</t>
  </si>
  <si>
    <t>48440846009</t>
  </si>
  <si>
    <t>8108</t>
  </si>
  <si>
    <t>Sattelstütz Adapter Ritchey für Di2 30,9-31,6mm</t>
  </si>
  <si>
    <t>41003816002</t>
  </si>
  <si>
    <t>8146</t>
  </si>
  <si>
    <t>Laufrad HR ZAC2000 28" FH-M3050 CL 135/9 32L DT Fact</t>
  </si>
  <si>
    <t>8154</t>
  </si>
  <si>
    <t>Rahmen Ranger Disc 52cm</t>
  </si>
  <si>
    <t>V7003-15200</t>
  </si>
  <si>
    <t>8155</t>
  </si>
  <si>
    <t>Rahmen Ranger Disc 54cm</t>
  </si>
  <si>
    <t>V7003-15400</t>
  </si>
  <si>
    <t>8167</t>
  </si>
  <si>
    <t>Federgabel 29 SR XCR 32 RL 100 100/9 TPR sw-matt Disc</t>
  </si>
  <si>
    <t>GSFXCR32DRLR0306</t>
  </si>
  <si>
    <t>8175</t>
  </si>
  <si>
    <t>Gatesriemenscheibe HR 26Z (Nexus/Alfine/SRAM)</t>
  </si>
  <si>
    <t>CDXR26SR1</t>
  </si>
  <si>
    <t>8180</t>
  </si>
  <si>
    <t>Gatesriemenscheibe HR 28Z E-Bike</t>
  </si>
  <si>
    <t>CDXR28SRUD2</t>
  </si>
  <si>
    <t>8182</t>
  </si>
  <si>
    <t>Gatesriemen 111 Zähne</t>
  </si>
  <si>
    <t>CDXBbk111</t>
  </si>
  <si>
    <t>8202</t>
  </si>
  <si>
    <t>Kurbelgarnitur Sram XX1 XSYNC 10/11-f. 32Z 175mm</t>
  </si>
  <si>
    <t>00.6118.270.003</t>
  </si>
  <si>
    <t>8207</t>
  </si>
  <si>
    <t>Trikot kurz schwarz rainbow "S"</t>
  </si>
  <si>
    <t>8208</t>
  </si>
  <si>
    <t>Trikot kurz schwarz rainbow "M"</t>
  </si>
  <si>
    <t>8210</t>
  </si>
  <si>
    <t>Trikot kurz schwarz rainbow "XL"</t>
  </si>
  <si>
    <t>8211</t>
  </si>
  <si>
    <t>Trikot kurz schwarz rainbow "XXL"</t>
  </si>
  <si>
    <t>8212</t>
  </si>
  <si>
    <t>Trikot lang schwarz rainbow "S"</t>
  </si>
  <si>
    <t>8213</t>
  </si>
  <si>
    <t>Trikot lang schwarz rainbow "M"</t>
  </si>
  <si>
    <t>8214</t>
  </si>
  <si>
    <t>Trikot lang schwarz rainbow "L"</t>
  </si>
  <si>
    <t>8215</t>
  </si>
  <si>
    <t>Trikot lang schwarz rainbow "XL"</t>
  </si>
  <si>
    <t>8216</t>
  </si>
  <si>
    <t>Trikot lang schwarz rainbow "XXL"</t>
  </si>
  <si>
    <t>8217</t>
  </si>
  <si>
    <t>Hose kurz schwarz rainbow "S"</t>
  </si>
  <si>
    <t>8218</t>
  </si>
  <si>
    <t>Hose kurz schwarz rainbow "M"</t>
  </si>
  <si>
    <t>8241</t>
  </si>
  <si>
    <t>Umwerfer Deore FD-M612 Front Pull DM Side Swing</t>
  </si>
  <si>
    <t>KFDM612D6</t>
  </si>
  <si>
    <t>8262</t>
  </si>
  <si>
    <t>Snubber QR für Rohloff</t>
  </si>
  <si>
    <t>CDECDQ</t>
  </si>
  <si>
    <t>8265</t>
  </si>
  <si>
    <t>Federgabel 26 RS FS30G 100mm 100/9  non TPR sw-matt Disc</t>
  </si>
  <si>
    <t>00.4019.304.011</t>
  </si>
  <si>
    <t>8270</t>
  </si>
  <si>
    <t>Kurbelgarnitur FC-T8000 10-f. 48/36/26Z 175mm</t>
  </si>
  <si>
    <t>KFCT8000EX866C</t>
  </si>
  <si>
    <t>8271</t>
  </si>
  <si>
    <t>Umwerfer XT FD-T8000 Dual Pull 34,9 LOW Top Swing</t>
  </si>
  <si>
    <t>KFDT8000LM6</t>
  </si>
  <si>
    <t>8279</t>
  </si>
  <si>
    <t>Schalthebel SL-T8000 3-fach links</t>
  </si>
  <si>
    <t>KSLT8000LB</t>
  </si>
  <si>
    <t>8283</t>
  </si>
  <si>
    <t>Kurbelarm Steps FC-E8000 175mm</t>
  </si>
  <si>
    <t>AFCE8000EX</t>
  </si>
  <si>
    <t>8286</t>
  </si>
  <si>
    <t>Kettenblatt FC-E8050/8000 38 Zähne EP8</t>
  </si>
  <si>
    <t>KSMCRE80BA8X</t>
  </si>
  <si>
    <t>8288</t>
  </si>
  <si>
    <t>Gehäuse f. Steps-Antrieb DUE80 Standard</t>
  </si>
  <si>
    <t>KSMDUE80A</t>
  </si>
  <si>
    <t>8291</t>
  </si>
  <si>
    <t>Akkuhalterung Steps BME8010 (Rahmen) f. BT-8010</t>
  </si>
  <si>
    <t>KBME80101</t>
  </si>
  <si>
    <t>8292</t>
  </si>
  <si>
    <t>Kettenführung Steps SM-CDE80B 36Z (Mont. Motor)EP8</t>
  </si>
  <si>
    <t>KSMCDE80B</t>
  </si>
  <si>
    <t>8294</t>
  </si>
  <si>
    <t>Sensor SM-DUE10 für Steps 8000</t>
  </si>
  <si>
    <t>KSMDUE10B</t>
  </si>
  <si>
    <t>8296</t>
  </si>
  <si>
    <t>Nabe Nexus 8-Gang 32-Loch Di2 CL 135mm schwarz</t>
  </si>
  <si>
    <t>KSGC60618DBL</t>
  </si>
  <si>
    <t>8299</t>
  </si>
  <si>
    <t>Federgabel 29 RS Reba RL 100mm 15x110 sw-matt Disc</t>
  </si>
  <si>
    <t>00.4020.394.015</t>
  </si>
  <si>
    <t>8327</t>
  </si>
  <si>
    <t>Umwerfer Deore FD-M617 Front Pull DM Side Swing</t>
  </si>
  <si>
    <t>KFDM617D6</t>
  </si>
  <si>
    <t>8329</t>
  </si>
  <si>
    <t>Schlauch Schwalbe SV21F 27,5"+ 54/75-584 Freeride</t>
  </si>
  <si>
    <t>10500393</t>
  </si>
  <si>
    <t>8331</t>
  </si>
  <si>
    <t>Rahmen Savage E S 42cm</t>
  </si>
  <si>
    <t>ME037-420</t>
  </si>
  <si>
    <t>8332</t>
  </si>
  <si>
    <t>Rahmen Savage E M 46cm</t>
  </si>
  <si>
    <t>ME037-460</t>
  </si>
  <si>
    <t>8333</t>
  </si>
  <si>
    <t>Rahmen Savage E L 50cm</t>
  </si>
  <si>
    <t>ME037-500</t>
  </si>
  <si>
    <t>8345</t>
  </si>
  <si>
    <t>Umwerfer XT FD-M8070 2x11 Di2 Down Swing</t>
  </si>
  <si>
    <t>KFDM8070</t>
  </si>
  <si>
    <t>8347</t>
  </si>
  <si>
    <t>Schaltwerk Sram RD XX1 Eagle (max. 52 Z)</t>
  </si>
  <si>
    <t>00.7518.087.010</t>
  </si>
  <si>
    <t>8348</t>
  </si>
  <si>
    <t>Shimano Di2 Sender Bluetooth f. Sitzstrebenmontage</t>
  </si>
  <si>
    <t>KEWWU101</t>
  </si>
  <si>
    <t>8351</t>
  </si>
  <si>
    <t>Kassette Sram XG 1295 12-fach Eagle 10-50</t>
  </si>
  <si>
    <t>00.2418.059.010</t>
  </si>
  <si>
    <t>8390</t>
  </si>
  <si>
    <t>Schalthebel Sram X1 schwarz</t>
  </si>
  <si>
    <t>00.7018.117.000</t>
  </si>
  <si>
    <t>8391</t>
  </si>
  <si>
    <t>Schalthebel Sram XX1 schwarz</t>
  </si>
  <si>
    <t>00.7018.007.000</t>
  </si>
  <si>
    <t>8394</t>
  </si>
  <si>
    <t>Schalthebel XT Di2 SW-M8050 links Schelle</t>
  </si>
  <si>
    <t>KSWM8050L</t>
  </si>
  <si>
    <t>8402</t>
  </si>
  <si>
    <t>Laufrad VR Mavic E-Crossmax 29 Boost</t>
  </si>
  <si>
    <t>F8237110/LF8237100</t>
  </si>
  <si>
    <t>8403</t>
  </si>
  <si>
    <t>Laufrad HR Mavic E-Crossmax 29 Boost 11-Fach</t>
  </si>
  <si>
    <t>R2572110/LR2572100</t>
  </si>
  <si>
    <t>8405</t>
  </si>
  <si>
    <t>Felge Mavic XC621 29 Disc 32-Loch</t>
  </si>
  <si>
    <t>J3150132/LJ3150100</t>
  </si>
  <si>
    <t>8428</t>
  </si>
  <si>
    <t>Laufrad HR Rival 23 29" FH-M8000 CL 135/9 32L DT Fact</t>
  </si>
  <si>
    <t>8448</t>
  </si>
  <si>
    <t>Laufrad VR Mavic Crossmax 29 15 6L 2.25</t>
  </si>
  <si>
    <t>F8182110</t>
  </si>
  <si>
    <t>8449</t>
  </si>
  <si>
    <t>Laufrad HR Mavic Crossmax 29 x12 6L 2.2</t>
  </si>
  <si>
    <t>R2466110</t>
  </si>
  <si>
    <t>8457</t>
  </si>
  <si>
    <t>Steckachse DT HR Savage/E + Petrol E M12x1,75x180mm</t>
  </si>
  <si>
    <t>HWQXXX00S0969C</t>
  </si>
  <si>
    <t>8479</t>
  </si>
  <si>
    <t>Schalthebel Sram SL Trigger GX 12-fach Eagle sw</t>
  </si>
  <si>
    <t>00.7018.309.000</t>
  </si>
  <si>
    <t>8480</t>
  </si>
  <si>
    <t>Schaltwerk Sram RD GX Eagle (max. 52 Z)</t>
  </si>
  <si>
    <t>00.7518.097.000</t>
  </si>
  <si>
    <t>8482</t>
  </si>
  <si>
    <t>Kette Sram GX 12-fach 120 Glieder Eagle</t>
  </si>
  <si>
    <t>00.2518.030.004</t>
  </si>
  <si>
    <t>8483</t>
  </si>
  <si>
    <t>Sattelstütze Rock Shox Reverb 1X! 31,6 150mm</t>
  </si>
  <si>
    <t>00.6818.036.006</t>
  </si>
  <si>
    <t>8487</t>
  </si>
  <si>
    <t>Speiche Sapim Race 270mm schwarz</t>
  </si>
  <si>
    <t>83-270-B</t>
  </si>
  <si>
    <t>8489</t>
  </si>
  <si>
    <t>Sattelstütze Müsing 31,6 400mm ohne Logo</t>
  </si>
  <si>
    <t>8499</t>
  </si>
  <si>
    <t>Brems-Adapter VR SMMAF160PDA f. FM RR Disc</t>
  </si>
  <si>
    <t>KSMMAF160PDA</t>
  </si>
  <si>
    <t>8502</t>
  </si>
  <si>
    <t>Schaltauge Nr. 20 Aviator 28mm Reifen</t>
  </si>
  <si>
    <t>8505</t>
  </si>
  <si>
    <t>Reifen Schwalbe ROCKET RON Addix 29x2.25 57-622</t>
  </si>
  <si>
    <t>10601018.01</t>
  </si>
  <si>
    <t>8506</t>
  </si>
  <si>
    <t>Reifen Schwalbe ROCKET RON Perf. 27,5x2.80 70-584</t>
  </si>
  <si>
    <t>10600825.01</t>
  </si>
  <si>
    <t>8510</t>
  </si>
  <si>
    <t>Bremse Ultegra BR-R8000 SET</t>
  </si>
  <si>
    <t>8518</t>
  </si>
  <si>
    <t>Umwerfer Ultegra FD-R8000 11-fach anlöt</t>
  </si>
  <si>
    <t>KFDR8000F</t>
  </si>
  <si>
    <t>8519</t>
  </si>
  <si>
    <t>Reifen Schwalbe RACING RALPH Addix Speed 29x2.25</t>
  </si>
  <si>
    <t>10601099.01</t>
  </si>
  <si>
    <t>8520</t>
  </si>
  <si>
    <t>Reifen Schwalbe NOBBY NIC EVO Addix Spgrip 29x2.25</t>
  </si>
  <si>
    <t>10654107</t>
  </si>
  <si>
    <t>8521</t>
  </si>
  <si>
    <t>Reifen Schwalbe NOBBY NIC Addix Spgrip 27,5x2.25</t>
  </si>
  <si>
    <t>10654106</t>
  </si>
  <si>
    <t>8523</t>
  </si>
  <si>
    <t>Reifen Schwalbe ROCK RAZOR Addix Spgrip 27,5x2.35</t>
  </si>
  <si>
    <t>10600534.02</t>
  </si>
  <si>
    <t>8525</t>
  </si>
  <si>
    <t>Steckachse DT HR Gr/aviator &amp; Revo Disc/CX M12x1,5x169mm</t>
  </si>
  <si>
    <t>HWQXXX00S6472C</t>
  </si>
  <si>
    <t>8528</t>
  </si>
  <si>
    <t>Felge Mavic XC621 29 Disc 28L</t>
  </si>
  <si>
    <t>J3150128</t>
  </si>
  <si>
    <t>8531</t>
  </si>
  <si>
    <t>Nabe VR DT Swiss 370 6-Loch 100/15mm TA</t>
  </si>
  <si>
    <t>H370ADIXR32SO4615S</t>
  </si>
  <si>
    <t>8532</t>
  </si>
  <si>
    <t>Nabe HR DT Swiss 370 6-Loch XD Body 142/12mm TA</t>
  </si>
  <si>
    <t>H360NDDQR32SO3862S</t>
  </si>
  <si>
    <t>8543</t>
  </si>
  <si>
    <t>Schalthebel Deore SL-M6000 links 2/3-fach Schelle</t>
  </si>
  <si>
    <t>KSLM6000LB1</t>
  </si>
  <si>
    <t>8544</t>
  </si>
  <si>
    <t>Bremsscheibe SM-RT800 140mm CL f. SSP</t>
  </si>
  <si>
    <t>KSMRT800SS</t>
  </si>
  <si>
    <t>8550</t>
  </si>
  <si>
    <t>Schalthebel SL-T6000 10-fach rechts</t>
  </si>
  <si>
    <t>KSLT6000RAL</t>
  </si>
  <si>
    <t>8551</t>
  </si>
  <si>
    <t>Schalthebel SL-T6000 3-fach links</t>
  </si>
  <si>
    <t>KSLT6000LBL</t>
  </si>
  <si>
    <t>8561</t>
  </si>
  <si>
    <t>Steuersatz Acros AZX244 1 1/8 integriert Twinroad</t>
  </si>
  <si>
    <t>310.02.538H</t>
  </si>
  <si>
    <t>8566</t>
  </si>
  <si>
    <t>Sattel Selle Italia X3</t>
  </si>
  <si>
    <t>074A022AE00BB</t>
  </si>
  <si>
    <t>8568</t>
  </si>
  <si>
    <t>Umwerfer Deore FD-M6025HL6 Dual Pull 34,9 Down S.</t>
  </si>
  <si>
    <t>KFCM6025HL6</t>
  </si>
  <si>
    <t>8580</t>
  </si>
  <si>
    <t>Umwerfer Ultegra Di2 FD-R8050 anlöt</t>
  </si>
  <si>
    <t>KFDR8050F</t>
  </si>
  <si>
    <t>8610</t>
  </si>
  <si>
    <t>Hinterbauständer Pletscher Comp 40 Flex</t>
  </si>
  <si>
    <t>8623</t>
  </si>
  <si>
    <t>Laufrad VR Ksyrium UST Black 25mm</t>
  </si>
  <si>
    <t>LF9019100</t>
  </si>
  <si>
    <t>8625</t>
  </si>
  <si>
    <t>Kurbelgarnitur FC-T6010 10-f. 48/36/26Z 175mm</t>
  </si>
  <si>
    <t>AFCT6010EX866CL</t>
  </si>
  <si>
    <t>8627</t>
  </si>
  <si>
    <t>Rahmen Savage E XL 53cm</t>
  </si>
  <si>
    <t>ME037-530</t>
  </si>
  <si>
    <t>8628</t>
  </si>
  <si>
    <t>Vorbau Syntace LiteForce 90mm sw</t>
  </si>
  <si>
    <t>127814</t>
  </si>
  <si>
    <t>8629</t>
  </si>
  <si>
    <t>Vorbau Syntace LiteForce 75mm sw</t>
  </si>
  <si>
    <t>127807</t>
  </si>
  <si>
    <t>8630</t>
  </si>
  <si>
    <t>Kassette HG800 11-fach 11-34</t>
  </si>
  <si>
    <t>KCSHG8001111134</t>
  </si>
  <si>
    <t>8631</t>
  </si>
  <si>
    <t>Schalter SW-R9160 Di2 Set</t>
  </si>
  <si>
    <t>KSWR9160</t>
  </si>
  <si>
    <t>8632</t>
  </si>
  <si>
    <t>Umwerfer Deore FD-T6000 Dual Pull 34,9 Top Swing</t>
  </si>
  <si>
    <t>KFDT6000L6ML</t>
  </si>
  <si>
    <t>8634</t>
  </si>
  <si>
    <t>Sattelstütz Adapter 27,2mm -&gt; 31,6mm</t>
  </si>
  <si>
    <t>259929</t>
  </si>
  <si>
    <t>8637</t>
  </si>
  <si>
    <t>Bremse Road Others BR-R317 mechanische Disc SET</t>
  </si>
  <si>
    <t>BRR317FURL/RURL</t>
  </si>
  <si>
    <t>8638</t>
  </si>
  <si>
    <t>Schaltwerk Deore TR RD-T6000 10-f Direct Mount (max. 36 Z)</t>
  </si>
  <si>
    <t>KRDT6000SGSL</t>
  </si>
  <si>
    <t>8641</t>
  </si>
  <si>
    <t>Nabe VR DT Swiss 350 Boost CL 110mm/15mm TA</t>
  </si>
  <si>
    <t>H350BCIXR32SO9067S</t>
  </si>
  <si>
    <t>8642</t>
  </si>
  <si>
    <t>Nabe HR DT Swiss 350 CL 148mm/12mm Shimano</t>
  </si>
  <si>
    <t>H350TCDLR32SO6681S</t>
  </si>
  <si>
    <t>8643</t>
  </si>
  <si>
    <t>Nabe VR DT Swiss 240s Boost CL 110mm/15mm TA</t>
  </si>
  <si>
    <t>H240BCIXR32SO6137S</t>
  </si>
  <si>
    <t>8645</t>
  </si>
  <si>
    <t>Reifen Schwalbe RAPID ROB 27,5x2.25 57-584 KG</t>
  </si>
  <si>
    <t>10101395</t>
  </si>
  <si>
    <t>8646</t>
  </si>
  <si>
    <t>Reifen Schwalbe SMART SAM 27,5x2.25 57-584 KG</t>
  </si>
  <si>
    <t>10101145.01</t>
  </si>
  <si>
    <t>8648</t>
  </si>
  <si>
    <t>Kurbelgarnitur FC-R8000 11-f. 52/36Z 172,5mm</t>
  </si>
  <si>
    <t>KFCR8000DX26</t>
  </si>
  <si>
    <t>8651</t>
  </si>
  <si>
    <t>Schalt-Bremseinheit Shi ST-R8020 BR-R785 PM SET</t>
  </si>
  <si>
    <t>8667</t>
  </si>
  <si>
    <t>Felge Mavic XM319 29 Disc 36-Loch schwarz</t>
  </si>
  <si>
    <t>J2580136</t>
  </si>
  <si>
    <t>8669</t>
  </si>
  <si>
    <t>Reifen Schwalbe ROCKET RON Addix 27,5x2.25 57-584</t>
  </si>
  <si>
    <t>10601017.01</t>
  </si>
  <si>
    <t>8670</t>
  </si>
  <si>
    <t>Reifen Schwalbe MARATHON GT TOUR Perf. 40-622 DR</t>
  </si>
  <si>
    <t>100011985022</t>
  </si>
  <si>
    <t>8671</t>
  </si>
  <si>
    <t>Schlauch Conti MTB 27,5 - montage AV40</t>
  </si>
  <si>
    <t>01823330000</t>
  </si>
  <si>
    <t>8678</t>
  </si>
  <si>
    <t>Speiche DT Swiss Alpine 200mm schwarz Alber</t>
  </si>
  <si>
    <t>SAL023200S0250</t>
  </si>
  <si>
    <t>8679</t>
  </si>
  <si>
    <t>Speiche DT Swiss Alpine 201mm schwarz Alber</t>
  </si>
  <si>
    <t>SAL023201S0250</t>
  </si>
  <si>
    <t>8680</t>
  </si>
  <si>
    <t>Kurbelgarnitur Sram GX Eagle 11/12-f. 32Z 175mm</t>
  </si>
  <si>
    <t>00.6118.457.012</t>
  </si>
  <si>
    <t>8683</t>
  </si>
  <si>
    <t>Bremsscheibe SM-RT70 140mm CL f. SSP</t>
  </si>
  <si>
    <t>KSMRT70SS</t>
  </si>
  <si>
    <t>8684</t>
  </si>
  <si>
    <t>Kurbelgarnitur FC-R7000 11-f. 50/34Z 170mm</t>
  </si>
  <si>
    <t>KFCR7000CX04L</t>
  </si>
  <si>
    <t>8688</t>
  </si>
  <si>
    <t>Umwerfer 105 FD-R7000 11-fach anlöt</t>
  </si>
  <si>
    <t>KFDR7000FL</t>
  </si>
  <si>
    <t>8689</t>
  </si>
  <si>
    <t>Schaltwerk 105 RD-R7000 11-f (max. 34 Z)</t>
  </si>
  <si>
    <t>KRDR7000GSL</t>
  </si>
  <si>
    <t>8690</t>
  </si>
  <si>
    <t>Schaltwerk 105 RD-R7000 11-f (max. 30 Z)</t>
  </si>
  <si>
    <t>KRDR7000SSL</t>
  </si>
  <si>
    <t>8691</t>
  </si>
  <si>
    <t>Kassette R7000 11-fach 11-28</t>
  </si>
  <si>
    <t>KCSR700011128</t>
  </si>
  <si>
    <t>8694</t>
  </si>
  <si>
    <t>Kassette HG700 11-fach 11-34</t>
  </si>
  <si>
    <t>KCSHG70011134</t>
  </si>
  <si>
    <t>8703</t>
  </si>
  <si>
    <t>Schlauch MTB 20 für Cargo</t>
  </si>
  <si>
    <t>8706</t>
  </si>
  <si>
    <t>Akku-Ladegerät f. BT-E6002 2A SM-BCC1 o. Netzk.EP8</t>
  </si>
  <si>
    <t>KECE6002</t>
  </si>
  <si>
    <t>8719</t>
  </si>
  <si>
    <t>Laufrad VR Mavic Crossmax 27,5 6L 2.25 15x100</t>
  </si>
  <si>
    <t>F8187110</t>
  </si>
  <si>
    <t>8720</t>
  </si>
  <si>
    <t>Laufrad HR Mavic Crossmax 27,5 x12 6L 2.2</t>
  </si>
  <si>
    <t>R2476110</t>
  </si>
  <si>
    <t>8722</t>
  </si>
  <si>
    <t>Sattelstütze Syntace P6 7075 30,9 400mm sw</t>
  </si>
  <si>
    <t>4051731104198</t>
  </si>
  <si>
    <t>8731</t>
  </si>
  <si>
    <t>Schalter Steps SWE7000 links</t>
  </si>
  <si>
    <t>KSWE7000L300</t>
  </si>
  <si>
    <t>8732</t>
  </si>
  <si>
    <t>Schalter Steps SWE7000 Di2 rechts</t>
  </si>
  <si>
    <t>KSWE7000R300</t>
  </si>
  <si>
    <t>8733</t>
  </si>
  <si>
    <t>Sensor SM-DUE11A für Steps Trekking Neu</t>
  </si>
  <si>
    <t>KSMDUE11A</t>
  </si>
  <si>
    <t>8735</t>
  </si>
  <si>
    <t>Antriebseinheit Steps DU-E6100</t>
  </si>
  <si>
    <t>KDUE6100</t>
  </si>
  <si>
    <t>8737</t>
  </si>
  <si>
    <t>Gehäuse f. Steps-Antrieb DUE61</t>
  </si>
  <si>
    <t>ASMDUE61T</t>
  </si>
  <si>
    <t>8739</t>
  </si>
  <si>
    <t>Kurbelarm Steps FC-E6100 170mm</t>
  </si>
  <si>
    <t>AFCE6100CXXL</t>
  </si>
  <si>
    <t>8741</t>
  </si>
  <si>
    <t>Kettenblatt FC-E6100 SM-CRE61 38 Zähne</t>
  </si>
  <si>
    <t>ASMCRE61A8SG</t>
  </si>
  <si>
    <t>8749</t>
  </si>
  <si>
    <t>Kurbelgarnitur Sram X01 Eagle 11/12-f. 34Z 175mm</t>
  </si>
  <si>
    <t>00.6118.470.028</t>
  </si>
  <si>
    <t>8750</t>
  </si>
  <si>
    <t>Kurbelgarnitur Sram XX1 Eagle Black 11/12-f. 34Z 175mm</t>
  </si>
  <si>
    <t>00.6118.469.034</t>
  </si>
  <si>
    <t>8757</t>
  </si>
  <si>
    <t>Sattelstütze Rock Shox Reverb 1X! 30,9 150mm</t>
  </si>
  <si>
    <t>00.6818.036.002</t>
  </si>
  <si>
    <t>8759</t>
  </si>
  <si>
    <t>Nabendynamo DH-UR700-3D CL QR 32-Loch MVP</t>
  </si>
  <si>
    <t>ADHUR7003DBAL</t>
  </si>
  <si>
    <t>8768</t>
  </si>
  <si>
    <t>Federgabel 29 SR SF18 XCR34 Coil 100mm 110/15 sw-matt Disc</t>
  </si>
  <si>
    <t>GSFXCRCBRLQ00006</t>
  </si>
  <si>
    <t>8770</t>
  </si>
  <si>
    <t>Rahmen Pyrit E Extern S 48cm</t>
  </si>
  <si>
    <t>S61070ELAA0448B</t>
  </si>
  <si>
    <t>8771</t>
  </si>
  <si>
    <t>Rahmen Pyrit E Extern M 52cm</t>
  </si>
  <si>
    <t>S61070ELAA0452B</t>
  </si>
  <si>
    <t>8772</t>
  </si>
  <si>
    <t>Rahmen Pyrit E Extern L 56cm</t>
  </si>
  <si>
    <t>S61070ELAA0456B</t>
  </si>
  <si>
    <t>8774</t>
  </si>
  <si>
    <t>Rahmen Zirkon E Gents 6100 M 52cm</t>
  </si>
  <si>
    <t>S61070EBAA0352C</t>
  </si>
  <si>
    <t>8775</t>
  </si>
  <si>
    <t>Rahmen Zirkon E Gents 6100 L 56cm</t>
  </si>
  <si>
    <t>S61070EBAA0356C</t>
  </si>
  <si>
    <t>8778</t>
  </si>
  <si>
    <t>Rahmen Zirkon E Lady 6100 S 48cm</t>
  </si>
  <si>
    <t>S61070ELAA0348C</t>
  </si>
  <si>
    <t>8779</t>
  </si>
  <si>
    <t>Rahmen Zirkon E Lady 6100 M 52cm</t>
  </si>
  <si>
    <t>S61070ELAA0352C</t>
  </si>
  <si>
    <t>8782</t>
  </si>
  <si>
    <t>Rahmen Zirkon Gents Pinion S 48cm</t>
  </si>
  <si>
    <t>S61070MTAA0148B</t>
  </si>
  <si>
    <t>8783</t>
  </si>
  <si>
    <t>Rahmen Zirkon Gents Pinion M 52cm</t>
  </si>
  <si>
    <t>S61070MTAA0152B</t>
  </si>
  <si>
    <t>8784</t>
  </si>
  <si>
    <t>Rahmen Zirkon Gents Pinion L 56cm</t>
  </si>
  <si>
    <t>S61070MTAA0156B</t>
  </si>
  <si>
    <t>8785</t>
  </si>
  <si>
    <t>Rahmen Zirkon Gents Pinion XL 60cm</t>
  </si>
  <si>
    <t>S61070MTAA0160B</t>
  </si>
  <si>
    <t>8786</t>
  </si>
  <si>
    <t>Rahmen Zirkon Lady Pinion XS 44cm</t>
  </si>
  <si>
    <t>S61070MLAA0144B</t>
  </si>
  <si>
    <t>8787</t>
  </si>
  <si>
    <t>Rahmen Zirkon Lady Pinion S 48cm</t>
  </si>
  <si>
    <t>S61070MLAA0148B</t>
  </si>
  <si>
    <t>8788</t>
  </si>
  <si>
    <t>Rahmen Zirkon Lady Pinion M 52cm</t>
  </si>
  <si>
    <t>S61070MLAA0152B</t>
  </si>
  <si>
    <t>8789</t>
  </si>
  <si>
    <t>Rahmen Zirkon Lady Pinion L 56cm</t>
  </si>
  <si>
    <t>S61070MLAA0156B</t>
  </si>
  <si>
    <t>8797</t>
  </si>
  <si>
    <t>Laufrad HR Mavic Crossmax 27,5 x12 XD Body 6L 2.2</t>
  </si>
  <si>
    <t>R2477110</t>
  </si>
  <si>
    <t>8799</t>
  </si>
  <si>
    <t>Umwerfer Deore FD-M6020LL6 Low Clamp Side Swing</t>
  </si>
  <si>
    <t>KFDM6020LL6</t>
  </si>
  <si>
    <t>8800</t>
  </si>
  <si>
    <t>Kurbelgarnitur FC RS510 11-f. 52/36Z 170mm</t>
  </si>
  <si>
    <t>AFCRS510CX26X</t>
  </si>
  <si>
    <t>8801</t>
  </si>
  <si>
    <t>Kurbelgarnitur FC-RS510 11-f. 52/36Z 172,5mm</t>
  </si>
  <si>
    <t>AFCRS510DX26X</t>
  </si>
  <si>
    <t>8806</t>
  </si>
  <si>
    <t>Lenker by Schulz Moonbar Urban Alu 31,8 640mm</t>
  </si>
  <si>
    <t>OEM-11021</t>
  </si>
  <si>
    <t>8807</t>
  </si>
  <si>
    <t>Federsattelstütze by Schulz G.2 31,6x350mm</t>
  </si>
  <si>
    <t>OEM-10622</t>
  </si>
  <si>
    <t>8808</t>
  </si>
  <si>
    <t>Lenker by Schulz Climber P.2 Alu 31,8 640mm</t>
  </si>
  <si>
    <t>8810</t>
  </si>
  <si>
    <t>Kurbelgarnitur FC-M9100 12-f. 34Z 175mm</t>
  </si>
  <si>
    <t>KFCM91001EXA4</t>
  </si>
  <si>
    <t>8815</t>
  </si>
  <si>
    <t>Kette M9100 12-fach 118 Glieder</t>
  </si>
  <si>
    <t>KCNM9100118Q</t>
  </si>
  <si>
    <t>8816</t>
  </si>
  <si>
    <t>Sattelstütze Rock Shox Reverb 1X!30,9 125mm</t>
  </si>
  <si>
    <t>00.6818.036.001</t>
  </si>
  <si>
    <t>8817</t>
  </si>
  <si>
    <t>Federgabel Onelock Sprint Left/Right 125 Gabel+Däm</t>
  </si>
  <si>
    <t>8820</t>
  </si>
  <si>
    <t>Aufstellständer Easy Stand PLUS  2.5-3.25</t>
  </si>
  <si>
    <t>430291</t>
  </si>
  <si>
    <t>8823</t>
  </si>
  <si>
    <t>Sattelstütze Müsing 30,9 400mm mit Logo</t>
  </si>
  <si>
    <t>SP-619 30.9*400L</t>
  </si>
  <si>
    <t>8824</t>
  </si>
  <si>
    <t>Sattelstütze Müsing 31,6 400mm mit Logo</t>
  </si>
  <si>
    <t>8825</t>
  </si>
  <si>
    <t>Vorbau by Schulz Pro SDS verstellbar 95mm</t>
  </si>
  <si>
    <t>OEM-10599</t>
  </si>
  <si>
    <t>8826</t>
  </si>
  <si>
    <t>Vorbau by Schulz Pro SDS verstellbar 110mm</t>
  </si>
  <si>
    <t>OEM-10600</t>
  </si>
  <si>
    <t>8831</t>
  </si>
  <si>
    <t>Umwerfer Deore FD-M6025LL6 Dual Pull 34,9 Top-Swin</t>
  </si>
  <si>
    <t>KFDM6025LL6</t>
  </si>
  <si>
    <t>8833</t>
  </si>
  <si>
    <t>Rahmen Aviator 48cm 2019</t>
  </si>
  <si>
    <t>X-B77-BSA 48cm</t>
  </si>
  <si>
    <t>8834</t>
  </si>
  <si>
    <t>Rahmen Aviator 51cm 2019</t>
  </si>
  <si>
    <t>X-B77-BSA 51cm</t>
  </si>
  <si>
    <t>8835</t>
  </si>
  <si>
    <t>Rahmen Aviator 54cm 2019</t>
  </si>
  <si>
    <t>X-B77-BSA 54cm</t>
  </si>
  <si>
    <t>8836</t>
  </si>
  <si>
    <t>Rahmen Aviator 57cm 2019</t>
  </si>
  <si>
    <t>X-B77-BSA 57cm</t>
  </si>
  <si>
    <t>8837</t>
  </si>
  <si>
    <t>Rahmen Aviator 60cm 2019</t>
  </si>
  <si>
    <t>X-B77-BSA 60cm</t>
  </si>
  <si>
    <t>8838</t>
  </si>
  <si>
    <t>Vollcarbongabel Aviator 2019 glanz</t>
  </si>
  <si>
    <t>X-F82-CCC</t>
  </si>
  <si>
    <t>8839</t>
  </si>
  <si>
    <t>Sattelstütze Müsing 27,2 2019 300mm Carbon matt</t>
  </si>
  <si>
    <t>X-SP32</t>
  </si>
  <si>
    <t>8844</t>
  </si>
  <si>
    <t>Rahmen Petrol 2C/4C S 40cm</t>
  </si>
  <si>
    <t>X-MT66N-S</t>
  </si>
  <si>
    <t>8845</t>
  </si>
  <si>
    <t>Rahmen Petrol 2C/4C M 44cm</t>
  </si>
  <si>
    <t>X-MT66N-M</t>
  </si>
  <si>
    <t>8846</t>
  </si>
  <si>
    <t>Rahmen Petrol 2C/4C L 46cm</t>
  </si>
  <si>
    <t>X-MT66N-L</t>
  </si>
  <si>
    <t>8855</t>
  </si>
  <si>
    <t>Reifen Conti GP 5000 28-622 700x28C</t>
  </si>
  <si>
    <t>01997990000</t>
  </si>
  <si>
    <t>8860</t>
  </si>
  <si>
    <t>Felge Mavic E-XM430 27,5 Dis 32-Loch</t>
  </si>
  <si>
    <t>J3630132/LJ3960100</t>
  </si>
  <si>
    <t>8868</t>
  </si>
  <si>
    <t>Sattelstütze Adapter Ritchey für Di2 26,8-27,2mm</t>
  </si>
  <si>
    <t>41003816001</t>
  </si>
  <si>
    <t>8871</t>
  </si>
  <si>
    <t>Schalthebel-Schelle X0 Trigger Discrete Clamp</t>
  </si>
  <si>
    <t>11.7015.064.000</t>
  </si>
  <si>
    <t>8872</t>
  </si>
  <si>
    <t>Pedal MTB VP 461</t>
  </si>
  <si>
    <t>36BVPE-461</t>
  </si>
  <si>
    <t>8873</t>
  </si>
  <si>
    <t>Pedal Trekking VP 623</t>
  </si>
  <si>
    <t>36BVPE-623</t>
  </si>
  <si>
    <t>8874</t>
  </si>
  <si>
    <t>Schaltauge für Petrol 2C</t>
  </si>
  <si>
    <t>X-MT55N-RE</t>
  </si>
  <si>
    <t>8881</t>
  </si>
  <si>
    <t>Brems-Adapter SMMAF203 Front PM auf PM</t>
  </si>
  <si>
    <t>KSMMAF203PPM</t>
  </si>
  <si>
    <t>8886</t>
  </si>
  <si>
    <t>Reifen Schwalbe ONE Perf. RaceGuard 25-622</t>
  </si>
  <si>
    <t>10158992</t>
  </si>
  <si>
    <t>8893</t>
  </si>
  <si>
    <t>Reifen Schwalbe ROCKET RON Evo 27,5x2.80 70-584</t>
  </si>
  <si>
    <t>10600826.01</t>
  </si>
  <si>
    <t>8895</t>
  </si>
  <si>
    <t>Speiche DT Swiss Competition 280mm schwarz</t>
  </si>
  <si>
    <t>SCO020280S0500</t>
  </si>
  <si>
    <t>8896</t>
  </si>
  <si>
    <t>Nabe VR DT Swiss 370 6-Loch Boost 110/15mm TA</t>
  </si>
  <si>
    <t>H380BDIXR32SO0807S</t>
  </si>
  <si>
    <t>8897</t>
  </si>
  <si>
    <t>Nabe HR DT Swiss 370 6-Loch XD Body Boost TA</t>
  </si>
  <si>
    <t>H360TDDQR32SO9272S</t>
  </si>
  <si>
    <t>8906</t>
  </si>
  <si>
    <t>Rahmen Specter S-40cm MY2020</t>
  </si>
  <si>
    <t>FM-HT29-S-001</t>
  </si>
  <si>
    <t>8907</t>
  </si>
  <si>
    <t>Rahmen Specter M-44cm MY2020</t>
  </si>
  <si>
    <t>FM-HT29-M-001</t>
  </si>
  <si>
    <t>8908</t>
  </si>
  <si>
    <t>Rahmen Specter L-48cm MY2020</t>
  </si>
  <si>
    <t>FM-HT29-L-001</t>
  </si>
  <si>
    <t>8909</t>
  </si>
  <si>
    <t>Rahmen Specter XL-54cm MY2020</t>
  </si>
  <si>
    <t>FM-HT29-XL-001</t>
  </si>
  <si>
    <t>8910</t>
  </si>
  <si>
    <t>Steuersatz Aviator (MY2020) inkl. Sattelklemmung</t>
  </si>
  <si>
    <t>MR137/MR170/PT-1863A</t>
  </si>
  <si>
    <t>8912</t>
  </si>
  <si>
    <t>Federgabel 28 SR NX1 LO 63mm 100/9 TPR sw-matt Disc</t>
  </si>
  <si>
    <t>GSFNX1DSL0Z00012</t>
  </si>
  <si>
    <t>8913</t>
  </si>
  <si>
    <t>Lenker Müsing 31,8 780mm DH 15mm ohne Logo</t>
  </si>
  <si>
    <t>8915</t>
  </si>
  <si>
    <t>Rahmen Comp 7 42cm MJ2020</t>
  </si>
  <si>
    <t>DTH0275SW01042-MEN</t>
  </si>
  <si>
    <t>8916</t>
  </si>
  <si>
    <t>Rahmen Comp 7 46cm MJ2020</t>
  </si>
  <si>
    <t>DTH0275SW01046-MEN</t>
  </si>
  <si>
    <t>8917</t>
  </si>
  <si>
    <t>Rahmen Comp 7 50cm MJ2020</t>
  </si>
  <si>
    <t>DTH0275SW01050-MEN</t>
  </si>
  <si>
    <t>8918</t>
  </si>
  <si>
    <t>Rahmen Comp 7 53cm MJ2020</t>
  </si>
  <si>
    <t>DTH0275SW01053-MEN</t>
  </si>
  <si>
    <t>8919</t>
  </si>
  <si>
    <t>Rahmen Comp 7 Lady 38cm MJ2020</t>
  </si>
  <si>
    <t>DTH0275SW01038-LADY</t>
  </si>
  <si>
    <t>8920</t>
  </si>
  <si>
    <t>Rahmen Comp 7 Lady 42cm MJ2020</t>
  </si>
  <si>
    <t>DTH0275SW01042-LADY</t>
  </si>
  <si>
    <t>8921</t>
  </si>
  <si>
    <t>Rahmen Comp 7 Lady 46cm MJ2020</t>
  </si>
  <si>
    <t>DTH0275SW01046-LADY</t>
  </si>
  <si>
    <t>8922</t>
  </si>
  <si>
    <t>Rahmen Comp 9 40cm MJ2020</t>
  </si>
  <si>
    <t>DTH029SW01040-B</t>
  </si>
  <si>
    <t>8923</t>
  </si>
  <si>
    <t>Rahmen Comp 9 44cm MJ2020</t>
  </si>
  <si>
    <t>DTH029SW01044-B</t>
  </si>
  <si>
    <t>8924</t>
  </si>
  <si>
    <t>Rahmen Comp 9 48cm MJ2020</t>
  </si>
  <si>
    <t>DTH029SW01048-B</t>
  </si>
  <si>
    <t>8925</t>
  </si>
  <si>
    <t>Rahmen Comp 9 53cm MJ2020</t>
  </si>
  <si>
    <t>DTH029SW01053-B</t>
  </si>
  <si>
    <t>8926</t>
  </si>
  <si>
    <t>Rahmen Comp 9 58cm MJ2020</t>
  </si>
  <si>
    <t>DTH029SW01058-B</t>
  </si>
  <si>
    <t>8930</t>
  </si>
  <si>
    <t>Kurbelgarnitur Sram GX Eagle Lunar 12-f. 34Z 175mm</t>
  </si>
  <si>
    <t>00.6118.592.015</t>
  </si>
  <si>
    <t>8937</t>
  </si>
  <si>
    <t>Bremsscheibe RT-MT800 160mm CL f. STA</t>
  </si>
  <si>
    <t>KRTMT800SE</t>
  </si>
  <si>
    <t>8941</t>
  </si>
  <si>
    <t>Kurbelgarnitur FC-M7100 12-f. 32Z 175mm</t>
  </si>
  <si>
    <t>KFCM71001EXA2</t>
  </si>
  <si>
    <t>8942</t>
  </si>
  <si>
    <t>Kurbelgarnitur FC-M7100 12-f. 34Z 175mm</t>
  </si>
  <si>
    <t>KFCM71001EXA4</t>
  </si>
  <si>
    <t>8948</t>
  </si>
  <si>
    <t>Schalthebel SLX SL-M7100 rechts 12F</t>
  </si>
  <si>
    <t>KSLM7100RA</t>
  </si>
  <si>
    <t>8949</t>
  </si>
  <si>
    <t>Schalthebel SLX SL-M7100 links 2F I-Spec</t>
  </si>
  <si>
    <t>KSLM7100ILB</t>
  </si>
  <si>
    <t>8950</t>
  </si>
  <si>
    <t>Schalthebel SLX SL-M7100 links 2F</t>
  </si>
  <si>
    <t>KSLM7100LB</t>
  </si>
  <si>
    <t>8951</t>
  </si>
  <si>
    <t>Umwerfer SLX FD-M7100 Front Pull DM Side Swing</t>
  </si>
  <si>
    <t>KFDM7100D6</t>
  </si>
  <si>
    <t>8952</t>
  </si>
  <si>
    <t>Umwerfer SLX FD-M7100 Front Pull 34,9 Side Swing</t>
  </si>
  <si>
    <t>KFDM7100ML6</t>
  </si>
  <si>
    <t>8955</t>
  </si>
  <si>
    <t>Kassette SLX M7100 HG+ 12-fach 10-51 MS</t>
  </si>
  <si>
    <t>KCSM7100051</t>
  </si>
  <si>
    <t>8956</t>
  </si>
  <si>
    <t>Kette SLX CN-M7100 12-fach 118 Glieder (120G Neu)</t>
  </si>
  <si>
    <t>KCNM7100120Q</t>
  </si>
  <si>
    <t>8957</t>
  </si>
  <si>
    <t>Umwerfer Deore FD-M6000 3x10 Low-Cl. Side-Sw. 34,9</t>
  </si>
  <si>
    <t>KFDM6000LL6</t>
  </si>
  <si>
    <t>8960</t>
  </si>
  <si>
    <t>Kurbelgarnitur FC-M8100 12-f. 32Z 175mm</t>
  </si>
  <si>
    <t>KFCM81001EXA2</t>
  </si>
  <si>
    <t>8961</t>
  </si>
  <si>
    <t>Kurbelgarnitur FC-M8100 12-f. 34Z 175mm</t>
  </si>
  <si>
    <t>KFCM81001EXA4</t>
  </si>
  <si>
    <t>8962</t>
  </si>
  <si>
    <t>Kurbelgarnitur FC-M8100 12-f. 36Z 175mm</t>
  </si>
  <si>
    <t>KFCM81001EXA6</t>
  </si>
  <si>
    <t>8966</t>
  </si>
  <si>
    <t>Schalthebel XT SL-M8100 links 2-fach I-Spec</t>
  </si>
  <si>
    <t>KSLM8100ILB</t>
  </si>
  <si>
    <t>8967</t>
  </si>
  <si>
    <t>Schalthebel XT SL-M8100 links 2-fach</t>
  </si>
  <si>
    <t>KSLM8100LB</t>
  </si>
  <si>
    <t>8968</t>
  </si>
  <si>
    <t>Umwerfer XT FD-M8100 2x12 Front P. Side S. DM</t>
  </si>
  <si>
    <t>KFDM8100D6</t>
  </si>
  <si>
    <t>8969</t>
  </si>
  <si>
    <t>Umwerfer XT FD-M8100 2x12 Front P. Side S. 34,9 S.</t>
  </si>
  <si>
    <t>KFDM8100ML6</t>
  </si>
  <si>
    <t>8970</t>
  </si>
  <si>
    <t>Schaltwerk XT RD-M8100 1x12-f DM Shadow Plus (max. 51 Z)</t>
  </si>
  <si>
    <t>KRDM8100SGS</t>
  </si>
  <si>
    <t>8978</t>
  </si>
  <si>
    <t>Nabe HR Shimano FH-MT510 12-fach MS 142mm</t>
  </si>
  <si>
    <t>AFHMT510BL</t>
  </si>
  <si>
    <t>8979</t>
  </si>
  <si>
    <t>Nabe VR Shimano SLX HB-M7110 110mm CL 15mm</t>
  </si>
  <si>
    <t>AHBM7110BBX</t>
  </si>
  <si>
    <t>8980</t>
  </si>
  <si>
    <t>Nabe VR Shimano SLX HB-M7110 32L CL 100/15mm</t>
  </si>
  <si>
    <t>AHBM7110BX</t>
  </si>
  <si>
    <t>8981</t>
  </si>
  <si>
    <t>Nabe HR Shimano SLX FH-M7110 32L CL MS-12 142/12mm</t>
  </si>
  <si>
    <t>AFHM7110B</t>
  </si>
  <si>
    <t>8982</t>
  </si>
  <si>
    <t>Nabe HR Shimano SLX FH-M7110 32L CL MS-12 148/12mm</t>
  </si>
  <si>
    <t>AFHM7110BB</t>
  </si>
  <si>
    <t>8983</t>
  </si>
  <si>
    <t>Nabe VR Shimano HB-M8110B 32L CL 110/15mm</t>
  </si>
  <si>
    <t>AHBM8110BBX</t>
  </si>
  <si>
    <t>8986</t>
  </si>
  <si>
    <t>Nabe HR Shimano FH-M8110 32L CL MS-12 148/12mm</t>
  </si>
  <si>
    <t>AFHM8110BB</t>
  </si>
  <si>
    <t>8987</t>
  </si>
  <si>
    <t>Nabe VR Shimano HB-MT200 100MM CL</t>
  </si>
  <si>
    <t>AHBMT200B</t>
  </si>
  <si>
    <t>8988</t>
  </si>
  <si>
    <t>Reifen Schwalbe ONE Perf. RaceGuard 28-622</t>
  </si>
  <si>
    <t>10653957</t>
  </si>
  <si>
    <t>9010</t>
  </si>
  <si>
    <t>Kettenrad VR Pinion 30Z</t>
  </si>
  <si>
    <t>P8130</t>
  </si>
  <si>
    <t>9011</t>
  </si>
  <si>
    <t>Bremse Deore T6000 Disc 100cm</t>
  </si>
  <si>
    <t>AT6000KLFPRA100</t>
  </si>
  <si>
    <t>9013</t>
  </si>
  <si>
    <t>Kette HG54 10-fach 120 Glieder</t>
  </si>
  <si>
    <t>KCNHG54120</t>
  </si>
  <si>
    <t>9014</t>
  </si>
  <si>
    <t>Kette HG95 10-fach 118 Glieder</t>
  </si>
  <si>
    <t>KCNHG95118</t>
  </si>
  <si>
    <t>9017</t>
  </si>
  <si>
    <t>Kurbelgarnitur Sram SX Eagle 11/12-f. 32Z 175mm</t>
  </si>
  <si>
    <t>00.6118.546.004</t>
  </si>
  <si>
    <t>9018</t>
  </si>
  <si>
    <t>Innenlager Sram DUB BSA MTB68SP</t>
  </si>
  <si>
    <t>00.6418.010.001</t>
  </si>
  <si>
    <t>9019</t>
  </si>
  <si>
    <t>Schalthebel Sram SL Trigger SX 12-fach Eagle</t>
  </si>
  <si>
    <t>00.7018.385.000</t>
  </si>
  <si>
    <t>9020</t>
  </si>
  <si>
    <t>Schaltwerk Sram RD SX Eagle 12-f (max. 50 Z)</t>
  </si>
  <si>
    <t>00.7518.154.000</t>
  </si>
  <si>
    <t>9021</t>
  </si>
  <si>
    <t>Kassette Sram SX PG1210 12-fach Eagle 11-50</t>
  </si>
  <si>
    <t>00.2418.095.000</t>
  </si>
  <si>
    <t>9022</t>
  </si>
  <si>
    <t>Kette Sram SX 12-fach 118 Glieder Eagle</t>
  </si>
  <si>
    <t>00.2518.040.006</t>
  </si>
  <si>
    <t>9023</t>
  </si>
  <si>
    <t>Gatesriemenscheibe VR 50Z 4-Arm E-Bike 6100</t>
  </si>
  <si>
    <t>CDXS50STE61U-D</t>
  </si>
  <si>
    <t>9031</t>
  </si>
  <si>
    <t>Federgabel 29 RS Pike RC 130mm 110/15 TPR sw-matt Disc</t>
  </si>
  <si>
    <t>00.4020.531.005</t>
  </si>
  <si>
    <t>9035</t>
  </si>
  <si>
    <t>Dämpfer RS Deluxe SEL+ RL 205x60 Trunnion Mount f. Petrol 3+3E</t>
  </si>
  <si>
    <t>00.4118.275.023</t>
  </si>
  <si>
    <t>9037</t>
  </si>
  <si>
    <t>Federgabel 29 RS Pike Select RC 150mm 110/15 TPR sw-matt Disc</t>
  </si>
  <si>
    <t>00.4020.531.001</t>
  </si>
  <si>
    <t>9041</t>
  </si>
  <si>
    <t>Dämpfer RS Deluxe SEL+ RL 205x65 Trunnion Mount f. Petrol 5&amp;5E</t>
  </si>
  <si>
    <t>00.4118.275.000</t>
  </si>
  <si>
    <t>9042</t>
  </si>
  <si>
    <t>Federgabel 29 RS SID Ultimate 120mm 110/15 TPR sw-glanz Disc</t>
  </si>
  <si>
    <t>00.4020.208.006</t>
  </si>
  <si>
    <t>9043</t>
  </si>
  <si>
    <t>Federgabel 29 RS SID Ultimate 120mm 110/15 TPR blau-glanz Disc</t>
  </si>
  <si>
    <t>00.4020.208.008</t>
  </si>
  <si>
    <t>9044</t>
  </si>
  <si>
    <t>Dämpfer RS Deluxe Ult 210x47,5 Standard Mount f. P2C</t>
  </si>
  <si>
    <t>00.4118.272.080</t>
  </si>
  <si>
    <t>9045</t>
  </si>
  <si>
    <t>Federgabel 29 RS Pike Sel+ 140mm 110/15 TPR sw-matt Disc</t>
  </si>
  <si>
    <t>00.4020.531.003</t>
  </si>
  <si>
    <t>9047</t>
  </si>
  <si>
    <t>Dämpfer RS Deluxe RCT 210x50 Standard Mount f. P4C</t>
  </si>
  <si>
    <t>00.4118.270.085</t>
  </si>
  <si>
    <t>9048</t>
  </si>
  <si>
    <t>Federgabel 29 RS SID RLC R 100mm 110/15 TPR sw-glanz Disc</t>
  </si>
  <si>
    <t>00.4020.211.003</t>
  </si>
  <si>
    <t>9049</t>
  </si>
  <si>
    <t>Federgabel 29 RS SID RLC R 100mm 110/15 TPR blau-glanz Disc</t>
  </si>
  <si>
    <t>00.4020.211.005</t>
  </si>
  <si>
    <t>9050</t>
  </si>
  <si>
    <t>Gepäckträger Racktime Boost-it schwarz f. Savage-E</t>
  </si>
  <si>
    <t>040718-001</t>
  </si>
  <si>
    <t>9052</t>
  </si>
  <si>
    <t>Federgabel 27,5 RS Reba RL 100mm 110/15 TPR sw-matt Disc</t>
  </si>
  <si>
    <t>00.4020.390.015</t>
  </si>
  <si>
    <t>9053</t>
  </si>
  <si>
    <t>Federgabel 29 RS Recon RL Disc 100mm 110/15 TPR sw-matt One Lock</t>
  </si>
  <si>
    <t>00.4020.340.025</t>
  </si>
  <si>
    <t>9057</t>
  </si>
  <si>
    <t>Kettenrad HR Pinion 26Z</t>
  </si>
  <si>
    <t>P8226</t>
  </si>
  <si>
    <t>9062</t>
  </si>
  <si>
    <t>Nabe HR DT Swiss 240s CL 148mm/12mm Micro-Spline</t>
  </si>
  <si>
    <t>H240TCD2R32SO7267S</t>
  </si>
  <si>
    <t>9063</t>
  </si>
  <si>
    <t>Nabe HR DT Swiss 350 CL 148mm/12mm Micro-Spline</t>
  </si>
  <si>
    <t>H350TCD2R32SO0475S</t>
  </si>
  <si>
    <t>9065</t>
  </si>
  <si>
    <t>Laufrad VR Mavic Crossmax 29 110/15</t>
  </si>
  <si>
    <t>9066</t>
  </si>
  <si>
    <t>Laufrad HR Mavic Crossmax 29 148/12 XD</t>
  </si>
  <si>
    <t>9068</t>
  </si>
  <si>
    <t>Laufrad VR Mavic Crossmax 27,5 110/15</t>
  </si>
  <si>
    <t>F8191110/LF8191100</t>
  </si>
  <si>
    <t>9069</t>
  </si>
  <si>
    <t>Laufrad HR Mavic Crossmax 27,5 148/12 XD</t>
  </si>
  <si>
    <t>R2485110/LR2485100</t>
  </si>
  <si>
    <t>9081</t>
  </si>
  <si>
    <t>Bremse BR MT401-MT400 2-Kolben 100cm</t>
  </si>
  <si>
    <t>AMT4102KHFPRA100</t>
  </si>
  <si>
    <t>9082</t>
  </si>
  <si>
    <t>Bremse BR MT401-MT400 2-Kolben 170cm</t>
  </si>
  <si>
    <t>AMT4102KGRXRA170</t>
  </si>
  <si>
    <t>9083</t>
  </si>
  <si>
    <t>Schalt-Bremseinheit Shi GRX600 1-fach Links 100cm</t>
  </si>
  <si>
    <t>KRX4002DLF6RX100</t>
  </si>
  <si>
    <t>9089</t>
  </si>
  <si>
    <t>Bremsscheibe RT-EM600 180mm CL f. SSP</t>
  </si>
  <si>
    <t>ARTEM600MI3C</t>
  </si>
  <si>
    <t>9090</t>
  </si>
  <si>
    <t>Reifen Wolfpack Road Race 26-622</t>
  </si>
  <si>
    <t>1018-0026</t>
  </si>
  <si>
    <t>9094</t>
  </si>
  <si>
    <t>Frontleuchte B+M UPP N 35Lux für Dynamo</t>
  </si>
  <si>
    <t>166N0401</t>
  </si>
  <si>
    <t>9095</t>
  </si>
  <si>
    <t>Frontleuchte B+M UPP DC 35Lux 1,7 Watt für E-Bike</t>
  </si>
  <si>
    <t>166/12-0581</t>
  </si>
  <si>
    <t>9096</t>
  </si>
  <si>
    <t>Frontleuchte B+M MYC N Plus 50Lux für Dyn.</t>
  </si>
  <si>
    <t>150RNDI0491</t>
  </si>
  <si>
    <t>9098</t>
  </si>
  <si>
    <t>Frontleuchte B+M IQ-XS 80Lux für Dynamo</t>
  </si>
  <si>
    <t>167RTSNDI04891-01</t>
  </si>
  <si>
    <t>9099</t>
  </si>
  <si>
    <t>Frontleuchte B+M IQ-XS 80Lux 3,0 Watt für E-Bike</t>
  </si>
  <si>
    <t>167R12TS06891-01</t>
  </si>
  <si>
    <t>9101</t>
  </si>
  <si>
    <t>Rahmenschloss Abus 565 Shield</t>
  </si>
  <si>
    <t>39694</t>
  </si>
  <si>
    <t>9103</t>
  </si>
  <si>
    <t>Felge Andra 321 20,8x622 black 32-Loch</t>
  </si>
  <si>
    <t>600176</t>
  </si>
  <si>
    <t>9104</t>
  </si>
  <si>
    <t>Rahmen Petrol 3 27,5 XS 38cm 2020</t>
  </si>
  <si>
    <t>9105</t>
  </si>
  <si>
    <t>Rahmen Petrol 3 27,5 S 40cm 2020</t>
  </si>
  <si>
    <t>9106</t>
  </si>
  <si>
    <t>Rahmen Petrol 3 27,5 M 44cm 2020</t>
  </si>
  <si>
    <t>9107</t>
  </si>
  <si>
    <t>Rahmen Petrol 3 27,5 L 48cm 2020</t>
  </si>
  <si>
    <t>9108</t>
  </si>
  <si>
    <t>Rahmen Petrol 3 27,5 XL 52cm 2020</t>
  </si>
  <si>
    <t>9113</t>
  </si>
  <si>
    <t>Rahmen Petrol 5 29 S 40cm 2020</t>
  </si>
  <si>
    <t>9116</t>
  </si>
  <si>
    <t>Rahmen Petrol 5 29 XL 52cm 2020</t>
  </si>
  <si>
    <t>9117</t>
  </si>
  <si>
    <t>Rahmen Petrol 5 27,5 XS 38cm 2020</t>
  </si>
  <si>
    <t>9118</t>
  </si>
  <si>
    <t>Rahmen Petrol 5 27,5 S 40cm 2020</t>
  </si>
  <si>
    <t>9119</t>
  </si>
  <si>
    <t>Rahmen Petrol 5 27,5 M 44cm 2020</t>
  </si>
  <si>
    <t>9120</t>
  </si>
  <si>
    <t>Rahmen Petrol 5 27,5 L 48cm 2020</t>
  </si>
  <si>
    <t>9121</t>
  </si>
  <si>
    <t>Rahmen Petrol 5 27,5 XL 52cm 2020</t>
  </si>
  <si>
    <t>9126</t>
  </si>
  <si>
    <t>Reifen Schwalbe G-ONE 27,5x2,8 70-584 Perf. RG</t>
  </si>
  <si>
    <t>10600953</t>
  </si>
  <si>
    <t>9130</t>
  </si>
  <si>
    <t>Laufrad VR DT XM 1501 27,5 CL 110/15</t>
  </si>
  <si>
    <t>WXM1501BGIXS103610</t>
  </si>
  <si>
    <t>9131</t>
  </si>
  <si>
    <t>Laufrad HR DT XM 1501 27,5 CL 148/12 Micro</t>
  </si>
  <si>
    <t>WXM1501TGD2SO10174</t>
  </si>
  <si>
    <t>9132</t>
  </si>
  <si>
    <t>Spacer f. Specter &amp; Aviator 1cm schwarz</t>
  </si>
  <si>
    <t>PT-67J</t>
  </si>
  <si>
    <t>9134</t>
  </si>
  <si>
    <t>Rahmen Savage E S 42cm Intube MJ20</t>
  </si>
  <si>
    <t>ME048-420</t>
  </si>
  <si>
    <t>9135</t>
  </si>
  <si>
    <t>Rahmen Savage E M 46cm Intube MJ20</t>
  </si>
  <si>
    <t>ME048-460</t>
  </si>
  <si>
    <t>9136</t>
  </si>
  <si>
    <t>Rahmen Savage E L 50cm Intube MJ20</t>
  </si>
  <si>
    <t>ME048-500</t>
  </si>
  <si>
    <t>9137</t>
  </si>
  <si>
    <t>Rahmen Savage E XL 54cm Intube MJ20</t>
  </si>
  <si>
    <t>ME048-540</t>
  </si>
  <si>
    <t>9138</t>
  </si>
  <si>
    <t>Steckachse DT HR Petrol 3/5 &amp; 3E/5E MJ20 M12x1,5x177mm</t>
  </si>
  <si>
    <t>HWQXXX00S0297C</t>
  </si>
  <si>
    <t>9141</t>
  </si>
  <si>
    <t>Gepäckträger Racktime Shine Evo Tour 28" inkl. Rückl. (DC)</t>
  </si>
  <si>
    <t>4048174820280</t>
  </si>
  <si>
    <t>9142</t>
  </si>
  <si>
    <t>Lenker Syntace Racelite Carbon 400mm</t>
  </si>
  <si>
    <t>144446</t>
  </si>
  <si>
    <t>9143</t>
  </si>
  <si>
    <t>Lenker Syntace Racelite Carbon 420mm</t>
  </si>
  <si>
    <t>144453</t>
  </si>
  <si>
    <t>9144</t>
  </si>
  <si>
    <t>Lenker Syntace Racelite Carbon 440mm</t>
  </si>
  <si>
    <t>144460</t>
  </si>
  <si>
    <t>9145</t>
  </si>
  <si>
    <t>Rahmen Aviator Disc 48cm 2019</t>
  </si>
  <si>
    <t>X-B78-BSA 48cm</t>
  </si>
  <si>
    <t>9156</t>
  </si>
  <si>
    <t>Schloss Abus Bordo Combo 6100/90</t>
  </si>
  <si>
    <t>72990</t>
  </si>
  <si>
    <t>9161</t>
  </si>
  <si>
    <t>Bremse BR MT401-MT420 4-Kolben 100cm</t>
  </si>
  <si>
    <t>AMT401EKHFPRA100</t>
  </si>
  <si>
    <t>9162</t>
  </si>
  <si>
    <t>Bremse BR MT401-MT420 4-Kolben 170cm</t>
  </si>
  <si>
    <t>AMT401EKGRXRA170</t>
  </si>
  <si>
    <t>9163</t>
  </si>
  <si>
    <t>Bremsscheibe RT-EM300 180mm CL f. SSP</t>
  </si>
  <si>
    <t>ARTEM300M</t>
  </si>
  <si>
    <t>9165</t>
  </si>
  <si>
    <t>Laufrad HR Mavic Crossmax 29 148/12</t>
  </si>
  <si>
    <t>R2474110/LR2474100</t>
  </si>
  <si>
    <t>9166</t>
  </si>
  <si>
    <t>Laufrad HR Mavic Crossmax 27,5 148/12 11-Fach</t>
  </si>
  <si>
    <t>R2484110/LR2484100</t>
  </si>
  <si>
    <t>9167</t>
  </si>
  <si>
    <t>Felge Mavic XC425 29 Disc 32-Loch</t>
  </si>
  <si>
    <t>J3830132/LJ3830100</t>
  </si>
  <si>
    <t>9170</t>
  </si>
  <si>
    <t>Felge Mavic XM430 27,5 Disc 32-Loch</t>
  </si>
  <si>
    <t>J3990132/lJ3990100</t>
  </si>
  <si>
    <t>9171</t>
  </si>
  <si>
    <t>Kettenrad HR Pinion 22Z</t>
  </si>
  <si>
    <t>P8222</t>
  </si>
  <si>
    <t>9172</t>
  </si>
  <si>
    <t>Akkuhalterung BME8030 (Intube) f. BTE8035 m. Schloß</t>
  </si>
  <si>
    <t>KBME80301A1</t>
  </si>
  <si>
    <t>9176</t>
  </si>
  <si>
    <t>Systemschalter EWSW100A f. Steps Intube</t>
  </si>
  <si>
    <t>KEWSW100A</t>
  </si>
  <si>
    <t>9177</t>
  </si>
  <si>
    <t>Bremsscheibe RT-EM810 180mm CL f. STA</t>
  </si>
  <si>
    <t>KRTEM810ME</t>
  </si>
  <si>
    <t>9178</t>
  </si>
  <si>
    <t>Kettenblatt SM-CRE80 38 Zähne EP8</t>
  </si>
  <si>
    <t>KSMCRE8012BA8X</t>
  </si>
  <si>
    <t>9181</t>
  </si>
  <si>
    <t>Nabe VR Acros 9teen 15/110 32L rot</t>
  </si>
  <si>
    <t>590.04.500-32</t>
  </si>
  <si>
    <t>9184</t>
  </si>
  <si>
    <t>Speiche DT Swiss Factory 298mm schwarz</t>
  </si>
  <si>
    <t>SFA020298S0500</t>
  </si>
  <si>
    <t>9186</t>
  </si>
  <si>
    <t>Reifen Schwalbe G-One Bite Perf. RG 28x1,5 40-622</t>
  </si>
  <si>
    <t>10601004.01</t>
  </si>
  <si>
    <t>9187</t>
  </si>
  <si>
    <t>Federklappe RT Clamp-it Schw. f. festen Gepäcktr.</t>
  </si>
  <si>
    <t>9188</t>
  </si>
  <si>
    <t>Nabe VR Pinion H2.F 6L/32L 110x15mm x12 schwarz</t>
  </si>
  <si>
    <t>P7530</t>
  </si>
  <si>
    <t>9189</t>
  </si>
  <si>
    <t>Reifen Schwalbe NOBBY NIC Evo Add. 27,5x2.6 65-584</t>
  </si>
  <si>
    <t>10600910.01</t>
  </si>
  <si>
    <t>9190</t>
  </si>
  <si>
    <t>Reifen Schwalbe NOBBY NIC Evo Add. 29x2.6 65-622</t>
  </si>
  <si>
    <t>10654115</t>
  </si>
  <si>
    <t>9191</t>
  </si>
  <si>
    <t>Reifen Schwalbe ROCKET RON Evo 27,5x2.6 65-584</t>
  </si>
  <si>
    <t>10600891.02</t>
  </si>
  <si>
    <t>9192</t>
  </si>
  <si>
    <t>Reifen Schwalbe MAGIC MARY Evo Appex 29x2.6 65-622</t>
  </si>
  <si>
    <t>10601102.01</t>
  </si>
  <si>
    <t>9193</t>
  </si>
  <si>
    <t>Fahrradcomputer Steps SC-EM800B EP8</t>
  </si>
  <si>
    <t>KSCEM800BB</t>
  </si>
  <si>
    <t>9194</t>
  </si>
  <si>
    <t>Innenlager BBES300 121/68mm BSA</t>
  </si>
  <si>
    <t>ABBES300KB21</t>
  </si>
  <si>
    <t>9196</t>
  </si>
  <si>
    <t>Hinterbauständer Hebie FOX I 29" m. Schraubverb.</t>
  </si>
  <si>
    <t>0672V 29 E</t>
  </si>
  <si>
    <t>9198</t>
  </si>
  <si>
    <t>Rücklicht Herrmans LED SET breit (DC für E-Bike)</t>
  </si>
  <si>
    <t>9199</t>
  </si>
  <si>
    <t>Schalter Steps SWEM800 links EP8</t>
  </si>
  <si>
    <t>KSWEM800L</t>
  </si>
  <si>
    <t>9200</t>
  </si>
  <si>
    <t>Antriebseinheit Steps DU-EP800</t>
  </si>
  <si>
    <t>KDUEP800A</t>
  </si>
  <si>
    <t>9201</t>
  </si>
  <si>
    <t>Sensor f. Steps-Antrieb EW-SS301 760mm DUEP800 int</t>
  </si>
  <si>
    <t>KEWSS301L760</t>
  </si>
  <si>
    <t>9204</t>
  </si>
  <si>
    <t xml:space="preserve">Akkuhalterung BME8031 (Intube) f. BTE8035 o. Schloß  </t>
  </si>
  <si>
    <t>KBME80311B</t>
  </si>
  <si>
    <t>9205</t>
  </si>
  <si>
    <t>Systemschalter EWSW300A f. Steps Intube EP8</t>
  </si>
  <si>
    <t>KEWSW300A</t>
  </si>
  <si>
    <t>9208</t>
  </si>
  <si>
    <t>Stromkabel EWSD300IL030 300mm für EP8</t>
  </si>
  <si>
    <t>KEWSD300IL030</t>
  </si>
  <si>
    <t>9209</t>
  </si>
  <si>
    <t>Stromkabel EWSD300IL140 1400mm für EP8</t>
  </si>
  <si>
    <t>KEWSD300IL140</t>
  </si>
  <si>
    <t>9215</t>
  </si>
  <si>
    <t>Rahmen Pyrit E Intube S 46cm</t>
  </si>
  <si>
    <t>ME045-46CM</t>
  </si>
  <si>
    <t>9243</t>
  </si>
  <si>
    <t>Rücklicht B+M Toplight 2C E-Bike</t>
  </si>
  <si>
    <t>326/8ASDC0211</t>
  </si>
  <si>
    <t>9244</t>
  </si>
  <si>
    <t>Gatesriemenscheibe VR 46Z 4-Arm E-Bike 6100</t>
  </si>
  <si>
    <t>CDXS46STE61U-D</t>
  </si>
  <si>
    <t>9245</t>
  </si>
  <si>
    <t>Laufrad VR DT H1900 29 15x110</t>
  </si>
  <si>
    <t>W0H1900BEIXSO07768</t>
  </si>
  <si>
    <t>9246</t>
  </si>
  <si>
    <t>Laufrad HR DT H1900 29 12x148 Microspline</t>
  </si>
  <si>
    <t>W0H1900TED3SO11232</t>
  </si>
  <si>
    <t>9248</t>
  </si>
  <si>
    <t>Felge Andra 40 406 36-Loch Black f. Lastenrad</t>
  </si>
  <si>
    <t>63240H471404015</t>
  </si>
  <si>
    <t>9249</t>
  </si>
  <si>
    <t>Felge Andra 40 584 36-Loch Black f. Lastenrad</t>
  </si>
  <si>
    <t>63258H471404015</t>
  </si>
  <si>
    <t>9250</t>
  </si>
  <si>
    <t>Schloss Abus für Shimano Intube</t>
  </si>
  <si>
    <t>86106</t>
  </si>
  <si>
    <t>9251</t>
  </si>
  <si>
    <t>Bremse Magura CMe5 f. VR Lastenrad</t>
  </si>
  <si>
    <t>S001205000725</t>
  </si>
  <si>
    <t>9252</t>
  </si>
  <si>
    <t>Bremse Magura CMe5 f. HR Lastenrad</t>
  </si>
  <si>
    <t>S001205000825</t>
  </si>
  <si>
    <t>9271</t>
  </si>
  <si>
    <t>Fahrrad Savage E Intube - RS Recon RL - SLX 11</t>
  </si>
  <si>
    <t>9285</t>
  </si>
  <si>
    <t>Vollcarbongabel f. Ranger CX/Racy CX 2020</t>
  </si>
  <si>
    <t>FO-CBD01-002</t>
  </si>
  <si>
    <t>9290</t>
  </si>
  <si>
    <t>Vorbau by Schulz Speedlifter Twist Pro</t>
  </si>
  <si>
    <t>10674</t>
  </si>
  <si>
    <t>9291</t>
  </si>
  <si>
    <t>Schaltauge Specter 9 2020</t>
  </si>
  <si>
    <t>FB-DA-038/ FB-LUO-06</t>
  </si>
  <si>
    <t>9295</t>
  </si>
  <si>
    <t>Schaltauge Ranger</t>
  </si>
  <si>
    <t>9296</t>
  </si>
  <si>
    <t>Steuersatz Specter (MY2020)</t>
  </si>
  <si>
    <t>PT-1863C</t>
  </si>
  <si>
    <t>9300</t>
  </si>
  <si>
    <t>Kurbelgarnitur FC-M81202 12-f. 36/26Z 175mm</t>
  </si>
  <si>
    <t>KFCM81202BEX66</t>
  </si>
  <si>
    <t>9302</t>
  </si>
  <si>
    <t>Reifen Schwalbe SMART SAM 27,5x2,1 54-584 KG</t>
  </si>
  <si>
    <t>10101144.01</t>
  </si>
  <si>
    <t>9303</t>
  </si>
  <si>
    <t>Ladeadapter für BT-E803</t>
  </si>
  <si>
    <t>KSMBTE80</t>
  </si>
  <si>
    <t>9304</t>
  </si>
  <si>
    <t>Sattelstütze Rock Shox Reverb 1X! 30,9 175mm</t>
  </si>
  <si>
    <t>00.6818.036.003</t>
  </si>
  <si>
    <t>9305</t>
  </si>
  <si>
    <t>Schutzblech SKS 28" sw.matt A60 S Stahl Adapter</t>
  </si>
  <si>
    <t>63293489</t>
  </si>
  <si>
    <t>9309</t>
  </si>
  <si>
    <t>Schaltkabelverbinder Di2 EWJC200</t>
  </si>
  <si>
    <t>KEWJC200</t>
  </si>
  <si>
    <t>9310</t>
  </si>
  <si>
    <t>Y-Kabel Di2 EWJC130MM</t>
  </si>
  <si>
    <t>KEWJC130MM</t>
  </si>
  <si>
    <t>9314</t>
  </si>
  <si>
    <t>Console Di2 EW-RS910 (Montage Lenkerende)</t>
  </si>
  <si>
    <t>KEWRS910H</t>
  </si>
  <si>
    <t>9315</t>
  </si>
  <si>
    <t>Steuersatz Acros AZF-575 Int. Pyrit/Zirkon Intube</t>
  </si>
  <si>
    <t>310.52.575R3</t>
  </si>
  <si>
    <t>9316</t>
  </si>
  <si>
    <t>Spacer für Acros AZF-575 (10mm) f. Pyrit/Zirkon E Intube</t>
  </si>
  <si>
    <t>11.52.022</t>
  </si>
  <si>
    <t>9329</t>
  </si>
  <si>
    <t>Rahmen Pinion 9 42cm MJ2020</t>
  </si>
  <si>
    <t>S61070MTAA0242A</t>
  </si>
  <si>
    <t>9330</t>
  </si>
  <si>
    <t>Rahmen Pinion 9 46cm MJ2020</t>
  </si>
  <si>
    <t>S61070MTAA0246A</t>
  </si>
  <si>
    <t>9331</t>
  </si>
  <si>
    <t>Rahmen Pinion 9 50cm MJ2020</t>
  </si>
  <si>
    <t>S61070MTAA0250A</t>
  </si>
  <si>
    <t>9332</t>
  </si>
  <si>
    <t>Rahmen Pinion 9 54cm MJ2020</t>
  </si>
  <si>
    <t>S61070MTAA0254A</t>
  </si>
  <si>
    <t>9333</t>
  </si>
  <si>
    <t>Rahmen Rohloff 9 42cm MJ2020</t>
  </si>
  <si>
    <t>S61070TKAA2442A</t>
  </si>
  <si>
    <t>9334</t>
  </si>
  <si>
    <t>Rahmen Rohloff 9 46cm MJ2020</t>
  </si>
  <si>
    <t>S61070TKAA2446A</t>
  </si>
  <si>
    <t>9335</t>
  </si>
  <si>
    <t>Rahmen Rohloff 9 50cm MJ2020</t>
  </si>
  <si>
    <t>S61070TKAA2450A</t>
  </si>
  <si>
    <t>9336</t>
  </si>
  <si>
    <t>Rahmen Rohloff 9 54cm MJ2020</t>
  </si>
  <si>
    <t>S61070TKAA2454A</t>
  </si>
  <si>
    <t>9337</t>
  </si>
  <si>
    <t>Rahmen Rohloff 9 58cm MJ2020</t>
  </si>
  <si>
    <t>S61070TKAA2458A</t>
  </si>
  <si>
    <t>9339</t>
  </si>
  <si>
    <t>Kurbelgarnitur FC-M51002 11-f 36/26Z 175mm</t>
  </si>
  <si>
    <t>AFCM51002BEX66</t>
  </si>
  <si>
    <t>9341</t>
  </si>
  <si>
    <t>Schalthebel Deore SLM5100 links 2-fach</t>
  </si>
  <si>
    <t>ASLM5100LB</t>
  </si>
  <si>
    <t>9342</t>
  </si>
  <si>
    <t>Schalthebel Deore SLM5100 rechts 11-fach</t>
  </si>
  <si>
    <t>KSLM5100RA</t>
  </si>
  <si>
    <t>9343</t>
  </si>
  <si>
    <t>Umwerfer Deore FDM5100 Direct Mount Side Sw. 2x11</t>
  </si>
  <si>
    <t>KFDM5100D4</t>
  </si>
  <si>
    <t>9344</t>
  </si>
  <si>
    <t>Umwerfer Deore FDM5100 Mid Clamp Side Swing 2x11</t>
  </si>
  <si>
    <t>KFDM5100ML4</t>
  </si>
  <si>
    <t>9345</t>
  </si>
  <si>
    <t>Schaltwerk Deore RDM5120 10/11-f (max. 46 Z)</t>
  </si>
  <si>
    <t>ARDM5120SGS</t>
  </si>
  <si>
    <t>9346</t>
  </si>
  <si>
    <t>Kassette Deore M5100 11-fach 11-42</t>
  </si>
  <si>
    <t>KCSM510011142</t>
  </si>
  <si>
    <t>9347</t>
  </si>
  <si>
    <t>Kurbelgarnitur FC-M6120 12-f. 32Z 175mm</t>
  </si>
  <si>
    <t>AFCM61201EXA2</t>
  </si>
  <si>
    <t>9348</t>
  </si>
  <si>
    <t>Kurbelgarnitur FC-M6120 12-f. 30Z 175mm</t>
  </si>
  <si>
    <t>AFCM61201EXA0</t>
  </si>
  <si>
    <t>9349</t>
  </si>
  <si>
    <t>Schalthebel Deore SLM6100 rechts 1x12 Schelle</t>
  </si>
  <si>
    <t>KSLM6100RA</t>
  </si>
  <si>
    <t>9350</t>
  </si>
  <si>
    <t>Schaltwerk Deore RDM6100 12-f Shadow Plus (max. 51 Z)</t>
  </si>
  <si>
    <t>KRDM6100SGS</t>
  </si>
  <si>
    <t>9352</t>
  </si>
  <si>
    <t>Kette M6100 12-fach 126 Glieder</t>
  </si>
  <si>
    <t>KCNM6100126Q</t>
  </si>
  <si>
    <t>9353</t>
  </si>
  <si>
    <t>Bremse Deore M61001 Disc 100cm</t>
  </si>
  <si>
    <t>AM61001KLFPRA100</t>
  </si>
  <si>
    <t>9354</t>
  </si>
  <si>
    <t>Bremse Deore M61001 Disc 170cm</t>
  </si>
  <si>
    <t>AM61001KRRXRA170</t>
  </si>
  <si>
    <t>9355</t>
  </si>
  <si>
    <t>Kurbelarm Steps FC-EM600 EP8 170mm</t>
  </si>
  <si>
    <t>AFCEM600CXXL</t>
  </si>
  <si>
    <t>9356</t>
  </si>
  <si>
    <t>Gehäuseteil links f. Steps-Antrieb EP8</t>
  </si>
  <si>
    <t>ADCEP800A</t>
  </si>
  <si>
    <t>9357</t>
  </si>
  <si>
    <t>Gehäuseteil unten f. Steps-Antrieb EP8</t>
  </si>
  <si>
    <t>ADCEP800G</t>
  </si>
  <si>
    <t>9358</t>
  </si>
  <si>
    <t>Sensor f. Steps-Antrieb EW-SS300 540mm DUEP800 ext</t>
  </si>
  <si>
    <t>KEWSS300L540A</t>
  </si>
  <si>
    <t>9359</t>
  </si>
  <si>
    <t>Stromkabel EWSD300IL035 350mm für EP8</t>
  </si>
  <si>
    <t>KEWSD300IL035</t>
  </si>
  <si>
    <t>9362</t>
  </si>
  <si>
    <t>Rahmen Savage E XS 38cm</t>
  </si>
  <si>
    <t>ME037-380</t>
  </si>
  <si>
    <t>9363</t>
  </si>
  <si>
    <t>Rahmen Petrol E3/E5 Intube S 40cm</t>
  </si>
  <si>
    <t>C1C-412-400A</t>
  </si>
  <si>
    <t>9364</t>
  </si>
  <si>
    <t>Rahmen Petrol E3/E5 Intube M 44cm</t>
  </si>
  <si>
    <t>C1C-412-440A</t>
  </si>
  <si>
    <t>9365</t>
  </si>
  <si>
    <t>Rahmen Petrol E3/E5 Intube L 48cm</t>
  </si>
  <si>
    <t>C1C-412-480A</t>
  </si>
  <si>
    <t>9366</t>
  </si>
  <si>
    <t>Rahmen Petrol E3/E5 Intube XL 52cm</t>
  </si>
  <si>
    <t>C1C-412-520A</t>
  </si>
  <si>
    <t>9373</t>
  </si>
  <si>
    <t>Reifen Schwalbe SMART SAM PLUS Perf 29x2.25 57-622</t>
  </si>
  <si>
    <t>4026495818971</t>
  </si>
  <si>
    <t>9374</t>
  </si>
  <si>
    <t>Reifen Schwalbe SMART SAM Perf. ADDIX 29x2.60 65-622</t>
  </si>
  <si>
    <t>10601079</t>
  </si>
  <si>
    <t>9379</t>
  </si>
  <si>
    <t>Rahmen Cargo E</t>
  </si>
  <si>
    <t>9387</t>
  </si>
  <si>
    <t>Controller Rock Shox AXS</t>
  </si>
  <si>
    <t>00.3018.226.000</t>
  </si>
  <si>
    <t>9395</t>
  </si>
  <si>
    <t>Lenkstange Cargo E</t>
  </si>
  <si>
    <t>9396</t>
  </si>
  <si>
    <t>Stahlgabel Cargo E 20</t>
  </si>
  <si>
    <t>CWI-3253FN-285D</t>
  </si>
  <si>
    <t>9405</t>
  </si>
  <si>
    <t>Umwerfer GRX FD-RX810 2-fach</t>
  </si>
  <si>
    <t>KFDRX810F</t>
  </si>
  <si>
    <t>9406</t>
  </si>
  <si>
    <t>Schaltwerk GRX RD-RX810 2x11-f (max. 34 Z)</t>
  </si>
  <si>
    <t>KRDRX810</t>
  </si>
  <si>
    <t>9407</t>
  </si>
  <si>
    <t>Console Di2 EW-RS910 (Montage Rahmen)</t>
  </si>
  <si>
    <t>KEWRS910F</t>
  </si>
  <si>
    <t>9410</t>
  </si>
  <si>
    <t>Reifen Schwalbe SMART SAM Perf. 27,5x2,8 70-584 KG</t>
  </si>
  <si>
    <t>10601080</t>
  </si>
  <si>
    <t>9411</t>
  </si>
  <si>
    <t>Schutzblech SKS Shiny 60 20" für E-Cargo</t>
  </si>
  <si>
    <t>9412</t>
  </si>
  <si>
    <t>Schutzblech SKS Shiny 60 26" für E-Cargo</t>
  </si>
  <si>
    <t>9413</t>
  </si>
  <si>
    <t>Kurbelgarnitur FC-M71201 12-f. 30Z 175mm</t>
  </si>
  <si>
    <t>KFCM71201EXA0</t>
  </si>
  <si>
    <t>9416</t>
  </si>
  <si>
    <t>Bremse Deore M61201 Disc 100cm 4-Kolben</t>
  </si>
  <si>
    <t>AM61201KLFPRA100</t>
  </si>
  <si>
    <t>9417</t>
  </si>
  <si>
    <t>Bremse Deore M61201 Disc 170cm 4-Kolben</t>
  </si>
  <si>
    <t>AM61201KRRXRA170</t>
  </si>
  <si>
    <t>9420</t>
  </si>
  <si>
    <t>Kurbelgarnitur FC-M6100 12-f. 32Z 175mm</t>
  </si>
  <si>
    <t>AFCM61001EXA2</t>
  </si>
  <si>
    <t>9421</t>
  </si>
  <si>
    <t>Schutzblech SKS Speedrocker 28"</t>
  </si>
  <si>
    <t>11567</t>
  </si>
  <si>
    <t>9423</t>
  </si>
  <si>
    <t>Vollcarbongabel f. Ranger Disc/Racy 2020</t>
  </si>
  <si>
    <t>FO396-D-45-FB-001</t>
  </si>
  <si>
    <t>9429</t>
  </si>
  <si>
    <t>Bremse - XT T8100 VR 100cm</t>
  </si>
  <si>
    <t>KM81001KLFPRX100</t>
  </si>
  <si>
    <t>9430</t>
  </si>
  <si>
    <t>Bremse - XT T8100 HR 200cm</t>
  </si>
  <si>
    <t>KM81001KRRXRA200</t>
  </si>
  <si>
    <t>9435</t>
  </si>
  <si>
    <t>Sattelstütze Müsing Dropper Post 30,9 150mm</t>
  </si>
  <si>
    <t>15Y23097005</t>
  </si>
  <si>
    <t>9436</t>
  </si>
  <si>
    <t>Sattelstütze Müsing Dropper Post 31,6 125mm</t>
  </si>
  <si>
    <t>15Y23166004</t>
  </si>
  <si>
    <t>9437</t>
  </si>
  <si>
    <t>Sattelstütze Müsing Dropper Post 31,6 150mm</t>
  </si>
  <si>
    <t>15Y23167005</t>
  </si>
  <si>
    <t>9438</t>
  </si>
  <si>
    <t>Hebel Remote für Müsing Dropper Post</t>
  </si>
  <si>
    <t>15Y19L000017</t>
  </si>
  <si>
    <t>9440</t>
  </si>
  <si>
    <t>Akkuhalterung Steps BME80161 (Rahmen)</t>
  </si>
  <si>
    <t>KBME80161</t>
  </si>
  <si>
    <t>9441</t>
  </si>
  <si>
    <t>Akkuhalterung Steps BME80164 (Rahmen) f. Cargo</t>
  </si>
  <si>
    <t>KBME80164</t>
  </si>
  <si>
    <t>9443</t>
  </si>
  <si>
    <t>Nabe VR Shimano HB-MT410 110mm CL 15mm</t>
  </si>
  <si>
    <t>AHBMT410BB</t>
  </si>
  <si>
    <t>9444</t>
  </si>
  <si>
    <t>Nabe HR Shimano FH-MT410 Microspline 148 mm CL 12</t>
  </si>
  <si>
    <t>AFHMT410BB</t>
  </si>
  <si>
    <t>9446</t>
  </si>
  <si>
    <t>Nabe HR Shimano FH-MT400 148mm CL 12mm 9/10/11</t>
  </si>
  <si>
    <t>AFHMT400BB</t>
  </si>
  <si>
    <t>9449</t>
  </si>
  <si>
    <t>Alugabel MTB 29" 110/15 TPR CWI roh Disc</t>
  </si>
  <si>
    <t>CWI-5120FAN18-480PM</t>
  </si>
  <si>
    <t>9451</t>
  </si>
  <si>
    <t>Federgabel 27,5 RS Judy TK 100mm 100/9 TPR sw-matt Disc</t>
  </si>
  <si>
    <t>00.4020.415.009</t>
  </si>
  <si>
    <t>9452</t>
  </si>
  <si>
    <t>Federgabel 29 RS Judy TK 100mm 100/9 TPR sw-matt Disc</t>
  </si>
  <si>
    <t>00.4020.417.007</t>
  </si>
  <si>
    <t>9453</t>
  </si>
  <si>
    <t>Federgabel 27,5 RS Recon RL 100mm 110/15 TPR sw-matt Disc</t>
  </si>
  <si>
    <t>00.4020.499.025</t>
  </si>
  <si>
    <t>9454</t>
  </si>
  <si>
    <t>Dämpfer RS SID Luxe Ult Rem. 210x47,5 Standard Mount f. P2C</t>
  </si>
  <si>
    <t>00.4118.289.032</t>
  </si>
  <si>
    <t>9456</t>
  </si>
  <si>
    <t>Schlauch Schwalbe SV19FB 29x2.6 54/75-622</t>
  </si>
  <si>
    <t>10500433</t>
  </si>
  <si>
    <t>9457</t>
  </si>
  <si>
    <t>Kettenblatt SM-CRE80 34 Zähne EP8</t>
  </si>
  <si>
    <t>KSMCRE8012BA4X</t>
  </si>
  <si>
    <t>9458</t>
  </si>
  <si>
    <t>Umwerfer Deore FD-M4100 Front Pull 34,9 SideSwing</t>
  </si>
  <si>
    <t>KFDM4100ML4</t>
  </si>
  <si>
    <t>9459</t>
  </si>
  <si>
    <t>Umwerfer Alivio FD-M3100 Front Pull 34,9 SideSwing</t>
  </si>
  <si>
    <t>AFDM3100ML6</t>
  </si>
  <si>
    <t>9461</t>
  </si>
  <si>
    <t>Innenlager Sram Pressfit DUB 92 MTB</t>
  </si>
  <si>
    <t>00.6418.011.001</t>
  </si>
  <si>
    <t>9462</t>
  </si>
  <si>
    <t>Federgabel 29 RS Lyrik Ultimate RC2 140mm 110/15 TPR rot-glanz</t>
  </si>
  <si>
    <t>00.4020.288.014</t>
  </si>
  <si>
    <t>9463</t>
  </si>
  <si>
    <t>Dämpfer RS Deluxe Sel+ 210x47,5 Standard Mount f. E4C</t>
  </si>
  <si>
    <t>00.4118.274.162</t>
  </si>
  <si>
    <t>9464</t>
  </si>
  <si>
    <t>Federgabel 29 RS FS35 Gold 160mm 110/15 TPR sw-matt Disc</t>
  </si>
  <si>
    <t>00.4020.333.011</t>
  </si>
  <si>
    <t>9465</t>
  </si>
  <si>
    <t>Federgabel 29 RS Lyrik Select 160mm 110/15 TPR sw-matt Disc</t>
  </si>
  <si>
    <t>00.4020.319.005</t>
  </si>
  <si>
    <t>9466</t>
  </si>
  <si>
    <t>Federgabel 29 RS Lyrik Ultimate 160mm 110/15 TPR rot-glanz Disc</t>
  </si>
  <si>
    <t>00.4020.288.012</t>
  </si>
  <si>
    <t>9467</t>
  </si>
  <si>
    <t>Dämpfer RS Deluxe Ult. RCT 210x55 Standard Mount E6C</t>
  </si>
  <si>
    <t>00.4118.270.052</t>
  </si>
  <si>
    <t>9469</t>
  </si>
  <si>
    <t>Schalthebel Alivio SL-M3100 links 3-fach</t>
  </si>
  <si>
    <t>ASLM3100LB</t>
  </si>
  <si>
    <t>9470</t>
  </si>
  <si>
    <t>Schloss Abus Bordo Lite Mini 6055/60 Schwarz</t>
  </si>
  <si>
    <t>78060</t>
  </si>
  <si>
    <t>9471</t>
  </si>
  <si>
    <t>Kettenblatt SM-CRE70 38 Zähne</t>
  </si>
  <si>
    <t>ASMCRE70A8DGL</t>
  </si>
  <si>
    <t>9480</t>
  </si>
  <si>
    <t>Kurbelgarnitur FC-RX810 11-f. 48/31Z 172,5mm</t>
  </si>
  <si>
    <t>KFCRX8102DX81</t>
  </si>
  <si>
    <t>9486</t>
  </si>
  <si>
    <t>Schaltwerk GRX RD-RX815 Di2 2x11-f (max. 34 Z)</t>
  </si>
  <si>
    <t>KRDRX815</t>
  </si>
  <si>
    <t>9488</t>
  </si>
  <si>
    <t>Umwerfer GRX FD-RX815 2-fach</t>
  </si>
  <si>
    <t>KFDRX815F</t>
  </si>
  <si>
    <t>9489</t>
  </si>
  <si>
    <t>Shimano Di2 Sender Bluetooth f. Bremsleitungsmonta</t>
  </si>
  <si>
    <t>KEWWU111A</t>
  </si>
  <si>
    <t>9492</t>
  </si>
  <si>
    <t>Federgabel 29 RS FS35 150mm 110/15 TPR sw-matt Disc</t>
  </si>
  <si>
    <t>00.4020.333.009</t>
  </si>
  <si>
    <t>9493</t>
  </si>
  <si>
    <t>Federgabel 29 RS FS35 130mm 110/15 TPR sw-matt Disc</t>
  </si>
  <si>
    <t>00.4020.333.005</t>
  </si>
  <si>
    <t>9495</t>
  </si>
  <si>
    <t>Schalthebel Alivio SL-M3100 rechts 9-fach</t>
  </si>
  <si>
    <t>ASLM3100RA</t>
  </si>
  <si>
    <t>9496</t>
  </si>
  <si>
    <t>Adapter Shimano EWAD305 für EWSD50/EWSD300</t>
  </si>
  <si>
    <t>KEWAD305</t>
  </si>
  <si>
    <t>9497</t>
  </si>
  <si>
    <t>Nabe HR Shimano FH-MT401 Microspline 135mm CL QR</t>
  </si>
  <si>
    <t>AFHMT401BZB</t>
  </si>
  <si>
    <t>9498</t>
  </si>
  <si>
    <t>Speiche Sapim Race 268mm schwarz</t>
  </si>
  <si>
    <t>83-268-B</t>
  </si>
  <si>
    <t>9502</t>
  </si>
  <si>
    <t>Rahmen Graviator 57cm 2020</t>
  </si>
  <si>
    <t>X-B86-BSA 57CM</t>
  </si>
  <si>
    <t>9503</t>
  </si>
  <si>
    <t>Rahmen Graviator 60cm 2020</t>
  </si>
  <si>
    <t>X-B86-BSA 60CM</t>
  </si>
  <si>
    <t>9504</t>
  </si>
  <si>
    <t>Vollcarbongabel Graviator 2020</t>
  </si>
  <si>
    <t>X-F89-CCC</t>
  </si>
  <si>
    <t>9505</t>
  </si>
  <si>
    <t>Rahmen Petrol E4C/E6C S 38cm</t>
  </si>
  <si>
    <t>X-MT78E-S</t>
  </si>
  <si>
    <t>9506</t>
  </si>
  <si>
    <t>Rahmen Petrol E4C/E6C M 40cm</t>
  </si>
  <si>
    <t>X-MT78E-M</t>
  </si>
  <si>
    <t>9507</t>
  </si>
  <si>
    <t>Rahmen Petrol E4C/E6C L 44cm</t>
  </si>
  <si>
    <t>X-MT78E-L</t>
  </si>
  <si>
    <t>9510</t>
  </si>
  <si>
    <t>Felge Ryde Rival 23-622 Disc 32-Loch schwarz</t>
  </si>
  <si>
    <t>601518</t>
  </si>
  <si>
    <t>9512</t>
  </si>
  <si>
    <t>Felge Andra 40 559 36-Loch Black</t>
  </si>
  <si>
    <t>600304</t>
  </si>
  <si>
    <t>9513</t>
  </si>
  <si>
    <t>Felge Andra 40 584 32-Loch Black</t>
  </si>
  <si>
    <t>600313</t>
  </si>
  <si>
    <t>9514</t>
  </si>
  <si>
    <t>Felge Andra 40 622 36-Loch Black</t>
  </si>
  <si>
    <t>600342</t>
  </si>
  <si>
    <t>9515</t>
  </si>
  <si>
    <t>Steuersatz Acros AZX-582 135° für Savage EC/Petrol 5EC RH S(40cm)</t>
  </si>
  <si>
    <t>310.02.582R1</t>
  </si>
  <si>
    <t>9517</t>
  </si>
  <si>
    <t>Kettenblatt SM-CRE80 36 Zähne EP8</t>
  </si>
  <si>
    <t>KSMCRE8012BA6X</t>
  </si>
  <si>
    <t>9518</t>
  </si>
  <si>
    <t>Kettenführung Steps SM-CDE80 38/34Z Mon.Motor EP8</t>
  </si>
  <si>
    <t>KSMCDE80</t>
  </si>
  <si>
    <t>9519</t>
  </si>
  <si>
    <t>Laufrad VR DT H1700 29 15x110</t>
  </si>
  <si>
    <t>W0H1700BEIXSO07134</t>
  </si>
  <si>
    <t>9520</t>
  </si>
  <si>
    <t>Laufrad HR DT H1700 29 12x148 Microspline</t>
  </si>
  <si>
    <t>W0H1700TED3SO11231</t>
  </si>
  <si>
    <t>9521</t>
  </si>
  <si>
    <t>Laufrad VR DT H1700 27,5 15x110</t>
  </si>
  <si>
    <t>W0H1700BGIXSO07053</t>
  </si>
  <si>
    <t>9522</t>
  </si>
  <si>
    <t>Laufrad VR DT XM 1700 29 15x110</t>
  </si>
  <si>
    <t>WXM1700BEIXSO11569</t>
  </si>
  <si>
    <t>9523</t>
  </si>
  <si>
    <t>Laufrad VR XM 1700 27,5 15x110</t>
  </si>
  <si>
    <t>WXM1700BGIXSO11565</t>
  </si>
  <si>
    <t>9524</t>
  </si>
  <si>
    <t>Laufrad HR DT H1700 27,5 12x148 Microspline</t>
  </si>
  <si>
    <t>W0H1700TGD3SO10136</t>
  </si>
  <si>
    <t>9525</t>
  </si>
  <si>
    <t>Laufrad VR DT HX1501 29 15x110</t>
  </si>
  <si>
    <t>WHX1501BEIXSO18304</t>
  </si>
  <si>
    <t>9526</t>
  </si>
  <si>
    <t>Laufrad HR DT HX1501 29 12x148 Microspline</t>
  </si>
  <si>
    <t>WHX1501TED3SO18305</t>
  </si>
  <si>
    <t>9527</t>
  </si>
  <si>
    <t>Laufrad VR DT HX1501 27,5 15x110</t>
  </si>
  <si>
    <t>WHX1501BGIXSO18298</t>
  </si>
  <si>
    <t>9528</t>
  </si>
  <si>
    <t>Laufrad HR DT HX1501 27,5 12x148 Microspline</t>
  </si>
  <si>
    <t>WHX1501TGD3SO18299</t>
  </si>
  <si>
    <t>9529</t>
  </si>
  <si>
    <t>Laufrad HR XM 1700 29 Microspline 12x148</t>
  </si>
  <si>
    <t>WXM1700TED2SO11568</t>
  </si>
  <si>
    <t>9531</t>
  </si>
  <si>
    <t>Laufrad HR DT XRC 1501 29 XD 12/148</t>
  </si>
  <si>
    <t>WXRC150TEDRCO11460</t>
  </si>
  <si>
    <t>9532</t>
  </si>
  <si>
    <t>Laufrad VR XRC 1501 29 15/110</t>
  </si>
  <si>
    <t>WXRC150BEIXCO11457</t>
  </si>
  <si>
    <t>9533</t>
  </si>
  <si>
    <t>Laufrad HR DT XR 1700 29 Microspline 12/148</t>
  </si>
  <si>
    <t>WXR1700TED2SO12047</t>
  </si>
  <si>
    <t>9535</t>
  </si>
  <si>
    <t>Laufrad VR DT XR 1700 29 15/110</t>
  </si>
  <si>
    <t>WXR1700BEIXSO12046</t>
  </si>
  <si>
    <t>9536</t>
  </si>
  <si>
    <t>Laufrad VR DT ARC1400 29 CL 12/100</t>
  </si>
  <si>
    <t>WARC140AIDXCO12593</t>
  </si>
  <si>
    <t>9537</t>
  </si>
  <si>
    <t>Laufrad HR DT ARC1400 29 CL 12/142 ASS11</t>
  </si>
  <si>
    <t>WARC140NIDICO12594</t>
  </si>
  <si>
    <t>9538</t>
  </si>
  <si>
    <t>Laufrad VR DT GRC1400 29 CL 12/100</t>
  </si>
  <si>
    <t>WGRC140AIDXCO10662</t>
  </si>
  <si>
    <t>9539</t>
  </si>
  <si>
    <t>Laufrad HR DT GRC1400 29 CL 12/142 ASS11</t>
  </si>
  <si>
    <t>WGRC140NIDJCO10663</t>
  </si>
  <si>
    <t>9543</t>
  </si>
  <si>
    <t>Laufrad VR DT G1800 29 CL 12/100</t>
  </si>
  <si>
    <t>W0G1800AIDXSO21293</t>
  </si>
  <si>
    <t>9544</t>
  </si>
  <si>
    <t>Laufrad HR DT G1800 29 CL 12/142 HG ASF11 (Road12)</t>
  </si>
  <si>
    <t>W0G1800NIDMSO21294</t>
  </si>
  <si>
    <t>9547</t>
  </si>
  <si>
    <t>Stromkabel EWSD300IL040 400mm für EP8</t>
  </si>
  <si>
    <t>KEWSD300IL040</t>
  </si>
  <si>
    <t>9548</t>
  </si>
  <si>
    <t>Laufrad HR XM 1700 27,5 XD 12x148</t>
  </si>
  <si>
    <t>WXM1700TGD2SO11566</t>
  </si>
  <si>
    <t>9549</t>
  </si>
  <si>
    <t>Sattelklemme 40,1mm SSP f. Lastenrad</t>
  </si>
  <si>
    <t>BLFA-D40QR-BYLB1</t>
  </si>
  <si>
    <t>9550</t>
  </si>
  <si>
    <t>Steckachse SRAM HR Petrol E4C &amp; E6C M12x1,0x180mm</t>
  </si>
  <si>
    <t>00.4318.017.016</t>
  </si>
  <si>
    <t>9560</t>
  </si>
  <si>
    <t>Carbongabel m. Aluschaft für Ranger RR</t>
  </si>
  <si>
    <t>X-F73-45-AAA-X3</t>
  </si>
  <si>
    <t>9561</t>
  </si>
  <si>
    <t>Lenker Müsing Gravel 31,8 420mm/6° mit Logo</t>
  </si>
  <si>
    <t>HBL-101-420-6° w/log</t>
  </si>
  <si>
    <t>9562</t>
  </si>
  <si>
    <t>Lenker Müsing Gravel 31,8 440mm/6° mit Logo</t>
  </si>
  <si>
    <t>HBL-101-440-6° w/log</t>
  </si>
  <si>
    <t>9563</t>
  </si>
  <si>
    <t>Lenker Müsing Gravel 31,8 460mm/6° mit Logo</t>
  </si>
  <si>
    <t>HBL-101-460-6° w/log</t>
  </si>
  <si>
    <t>9570</t>
  </si>
  <si>
    <t>Federgabel 29 RS FS35 140mm 110/15 TPR sw-matt Disc</t>
  </si>
  <si>
    <t>00.4020.333.007</t>
  </si>
  <si>
    <t>9572</t>
  </si>
  <si>
    <t>Schaltwerk Deore RD-M4120 DM 10/11-f sw (max. 42 Z)</t>
  </si>
  <si>
    <t>ARDM4120SGS</t>
  </si>
  <si>
    <t>9641</t>
  </si>
  <si>
    <t>Reifen 28 Conti Terra Trail ShieldWall 28x1,5 40-622</t>
  </si>
  <si>
    <t>01505060000</t>
  </si>
  <si>
    <t>9650</t>
  </si>
  <si>
    <t>Nabe HR DT Swiss 350 CL 135mm/ 5mm QR</t>
  </si>
  <si>
    <t>H350ICQAR32SO4685S</t>
  </si>
  <si>
    <t>9656</t>
  </si>
  <si>
    <t>Schalt-Bremseinheit Shi ST-R8170 Links BR-R8170 100cm</t>
  </si>
  <si>
    <t>KR8170DLF6RX100A</t>
  </si>
  <si>
    <t>9658</t>
  </si>
  <si>
    <t>Bremsscheibe RT-MT800 140mm CL f. STA</t>
  </si>
  <si>
    <t>KRTMT800SSE</t>
  </si>
  <si>
    <t>9661</t>
  </si>
  <si>
    <t>Kassette R8100 12-fach 11-30</t>
  </si>
  <si>
    <t>KCSR810012130</t>
  </si>
  <si>
    <t>9664</t>
  </si>
  <si>
    <t>Akku BT-DN300</t>
  </si>
  <si>
    <t>KBTDN3001</t>
  </si>
  <si>
    <t>9666</t>
  </si>
  <si>
    <t>Ladekabel EW-EC300</t>
  </si>
  <si>
    <t>KEWEC300A</t>
  </si>
  <si>
    <t>9667</t>
  </si>
  <si>
    <t>Schaltkabelverbinder Di2 EWJC302</t>
  </si>
  <si>
    <t>KEWJC302</t>
  </si>
  <si>
    <t>9670</t>
  </si>
  <si>
    <t>Kurbelgarnitur FC-R9200 12-f. 50/34Z 175mm</t>
  </si>
  <si>
    <t>KFCR9200EX04</t>
  </si>
  <si>
    <t>9681</t>
  </si>
  <si>
    <t>Nabe HR DT Swiss 370 6-Loch Microspline 148/12mm</t>
  </si>
  <si>
    <t>H380TDD2R32SO0830S</t>
  </si>
  <si>
    <t>9685</t>
  </si>
  <si>
    <t>Felge Ryde Rival 23-584 Disc 32-Loch schwarz</t>
  </si>
  <si>
    <t>600617</t>
  </si>
  <si>
    <t>9686</t>
  </si>
  <si>
    <t>Felge Ryde Rival 26-622 Disc 32-Loch schwarz</t>
  </si>
  <si>
    <t>602258</t>
  </si>
  <si>
    <t>9689</t>
  </si>
  <si>
    <t>Federgabel 28 SR Suntour NEX E25 63mm TPR Disc weiß-glanz Disc</t>
  </si>
  <si>
    <t>GSFNEXEDSNZ00040</t>
  </si>
  <si>
    <t>9692</t>
  </si>
  <si>
    <t>Sattelstütze Müsing 27,2 2019 400mm Carbon matt</t>
  </si>
  <si>
    <t>X-SP32?</t>
  </si>
  <si>
    <t>9694</t>
  </si>
  <si>
    <t>Nabe HR 36-Loch XT HF-M756 6-Loch MVP</t>
  </si>
  <si>
    <t>AFHM756AAZL</t>
  </si>
  <si>
    <t>9695</t>
  </si>
  <si>
    <t>Gepäckträger Pletscher WERSO MIK 28"</t>
  </si>
  <si>
    <t>54349.00</t>
  </si>
  <si>
    <t>9701</t>
  </si>
  <si>
    <t>Mittelbauständer für Cargo</t>
  </si>
  <si>
    <t>9702</t>
  </si>
  <si>
    <t>Reifen Schwalbe G-One Bite Evo SG 45-622</t>
  </si>
  <si>
    <t>10654134</t>
  </si>
  <si>
    <t>9704</t>
  </si>
  <si>
    <t>Steuersatz Acros AIX 540 ICR IPS E4C/E6C</t>
  </si>
  <si>
    <t>320.52.540</t>
  </si>
  <si>
    <t>9708</t>
  </si>
  <si>
    <t>Lenkerhalter Universell B+M</t>
  </si>
  <si>
    <t>470LH31-1</t>
  </si>
  <si>
    <t>9713</t>
  </si>
  <si>
    <t>Speiche DT Swiss Alpine 170mm schwarz</t>
  </si>
  <si>
    <t>SAL023170S0250</t>
  </si>
  <si>
    <t>9714</t>
  </si>
  <si>
    <t>Speiche DT Swiss Alpine 172mm schwarz</t>
  </si>
  <si>
    <t>SAL023172S0250</t>
  </si>
  <si>
    <t>9715</t>
  </si>
  <si>
    <t>Speiche DT Swiss Alpine 254mm schwarz</t>
  </si>
  <si>
    <t>SAL023254S0250</t>
  </si>
  <si>
    <t>9716</t>
  </si>
  <si>
    <t>Speiche DT Swiss Alpine 256mm schwarz</t>
  </si>
  <si>
    <t>SAL023256S0250</t>
  </si>
  <si>
    <t>9815</t>
  </si>
  <si>
    <t>Laufrad VR XM430 29" HB-M8110 CL 110/15 32L DT Fact</t>
  </si>
  <si>
    <t>9816</t>
  </si>
  <si>
    <t>Laufrad HR XM 430 29" FH-M8110 CL 148/12 MS 32L DT Fact</t>
  </si>
  <si>
    <t>9841</t>
  </si>
  <si>
    <t>Lenkstange Cargo E gebogen SET á 2 Stk.</t>
  </si>
  <si>
    <t>9850</t>
  </si>
  <si>
    <t>Laufrad HR Andra 321 28" FH-M6000 CL 135/9 32L DT Fact</t>
  </si>
  <si>
    <t>9854</t>
  </si>
  <si>
    <t>Gabelkonus Acros TPR auf 11/8"</t>
  </si>
  <si>
    <t>51.02.001R1</t>
  </si>
  <si>
    <t>9861</t>
  </si>
  <si>
    <t>Plane für Cargo E links &amp; rechts</t>
  </si>
  <si>
    <t>9863</t>
  </si>
  <si>
    <t>Rohrset Plane Cargo E ( 2xrund,2xeckig)</t>
  </si>
  <si>
    <t>9877</t>
  </si>
  <si>
    <t>Laufrad VR XC425 Disc 29" DT370 6-L 110/15 32L DT Fact</t>
  </si>
  <si>
    <t>9878</t>
  </si>
  <si>
    <t>Laufrad HR XC425 Disc 29" DT370 6-L 148/12 MS 32L DT Fact</t>
  </si>
  <si>
    <t>9913</t>
  </si>
  <si>
    <t>Griff Velo Handlz Comfort</t>
  </si>
  <si>
    <t>9915</t>
  </si>
  <si>
    <t>Sattelstütze Ergotec 31,8x350mm schwarz</t>
  </si>
  <si>
    <t>2W</t>
  </si>
  <si>
    <t>9967</t>
  </si>
  <si>
    <t>9970</t>
  </si>
  <si>
    <t>Laufrad HR Mavic Aksium One Disc 12x142 (10-Fach)</t>
  </si>
  <si>
    <t>9976</t>
  </si>
  <si>
    <t>Federgabel 29 RS Reba RL 100mm 100/9 TPR sw-matt Disc</t>
  </si>
  <si>
    <t>00.4018.852.014</t>
  </si>
  <si>
    <t>9977</t>
  </si>
  <si>
    <t>Federgabel 27,5 RS Reba RL 100mm 100/9 TPR sw-matt Disc</t>
  </si>
  <si>
    <t>00.4018.852.008</t>
  </si>
  <si>
    <t>9979</t>
  </si>
  <si>
    <t>Federgabel 27,5 Yari RC 120mm 100/15 weiß</t>
  </si>
  <si>
    <t>Federgabel 29 SR X1 RL 120mm 100/9  TPR sw-matt Disc</t>
  </si>
  <si>
    <t>????</t>
  </si>
  <si>
    <t>59,50  ****</t>
  </si>
  <si>
    <t>Federgabel 27,5 SF 22  NX 1 TPR sw-matt 100/9  Disc  (LP OM 6)</t>
  </si>
  <si>
    <t>Federgabel 29 DT Swiss F535 ONE 150mm 110/15 sw-matt Disc
(alte Artikel-Nr. 8804)</t>
  </si>
  <si>
    <t>EK-Preis zzgl. MwSt.</t>
  </si>
  <si>
    <t>Bestand</t>
  </si>
  <si>
    <t>Art.-Nr.</t>
  </si>
  <si>
    <t>Menge</t>
  </si>
  <si>
    <t>Gesamtpreis</t>
  </si>
  <si>
    <t>11815</t>
  </si>
  <si>
    <t>Schutzblech SKS Bluemels Basic 28" x 1,4 - 1,75, 55 mm, black</t>
  </si>
  <si>
    <t>Schutzblech SKS Bluemels Shiny 53 Cable black 28"</t>
  </si>
  <si>
    <t>9097</t>
  </si>
  <si>
    <t>Frontleuchte B+M MYC TS DC 50Lux 2,7 Watt für E-Bike</t>
  </si>
  <si>
    <t>150R12TS0491</t>
  </si>
  <si>
    <t>8151</t>
  </si>
  <si>
    <t>Rahmen Ranger Disc 46cm</t>
  </si>
  <si>
    <t>V7003-14600</t>
  </si>
  <si>
    <t>8152</t>
  </si>
  <si>
    <t>Rahmen Ranger Disc 48cm</t>
  </si>
  <si>
    <t>V7003-14800</t>
  </si>
  <si>
    <t>8153</t>
  </si>
  <si>
    <t>Rahmen Ranger Disc 50cm</t>
  </si>
  <si>
    <t>V7003-15000</t>
  </si>
  <si>
    <t>8156</t>
  </si>
  <si>
    <t>Rahmen Ranger Disc 56cm</t>
  </si>
  <si>
    <t>V7003-15600</t>
  </si>
  <si>
    <t>8157</t>
  </si>
  <si>
    <t>Rahmen Ranger Disc 58cm</t>
  </si>
  <si>
    <t>V7003-15800</t>
  </si>
  <si>
    <t>8158</t>
  </si>
  <si>
    <t>Rahmen Ranger Disc 60cm</t>
  </si>
  <si>
    <t>V7003-16000</t>
  </si>
  <si>
    <t>8159</t>
  </si>
  <si>
    <t>Rahmen Ranger Disc 62cm</t>
  </si>
  <si>
    <t>V7003-16200</t>
  </si>
  <si>
    <t>8160</t>
  </si>
  <si>
    <t>Rahmen Ranger CX Disc 46cm</t>
  </si>
  <si>
    <t>V7003-04600</t>
  </si>
  <si>
    <t>4236</t>
  </si>
  <si>
    <t>Rahmen Ranger CX Disc 60cm</t>
  </si>
  <si>
    <t>V7003-06000</t>
  </si>
  <si>
    <t>4239</t>
  </si>
  <si>
    <t>Rahmen Ranger CX Disc 62cm</t>
  </si>
  <si>
    <t>V7003-06200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</si>
</sst>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6"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8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wrapText="1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3" fillId="2" borderId="0" xfId="0" applyNumberFormat="1" applyFont="1" applyFill="1" applyAlignment="1">
      <alignment horizontal="center"/>
    </xf>
    <xf numFmtId="43" fontId="0" fillId="0" borderId="0" xfId="0" applyNumberFormat="1"/>
    <xf numFmtId="49" fontId="2" fillId="0" borderId="0" xfId="0" applyNumberFormat="1" applyFont="1" applyAlignment="1">
      <alignment horizontal="center"/>
    </xf>
    <xf numFmtId="44" fontId="0" fillId="0" borderId="0" xfId="1" applyFont="1"/>
    <xf numFmtId="3" fontId="1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3" fontId="0" fillId="3" borderId="0" xfId="0" applyNumberFormat="1" applyFill="1" applyAlignment="1">
      <alignment horizontal="center"/>
    </xf>
    <xf numFmtId="49" fontId="0" fillId="3" borderId="0" xfId="0" applyNumberFormat="1" applyFill="1" applyAlignment="1">
      <alignment horizontal="center"/>
    </xf>
    <xf numFmtId="49" fontId="0" fillId="3" borderId="0" xfId="0" applyNumberFormat="1" applyFill="1"/>
    <xf numFmtId="0" fontId="0" fillId="3" borderId="0" xfId="0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0" fontId="0" fillId="3" borderId="0" xfId="0" applyFill="1"/>
    <xf numFmtId="49" fontId="0" fillId="0" borderId="0" xfId="0" applyNumberFormat="1" applyFill="1" applyAlignment="1">
      <alignment horizontal="center"/>
    </xf>
    <xf numFmtId="49" fontId="0" fillId="0" borderId="0" xfId="0" applyNumberFormat="1" applyFill="1"/>
    <xf numFmtId="43" fontId="0" fillId="0" borderId="0" xfId="0" applyNumberFormat="1" applyFill="1"/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44" fontId="0" fillId="0" borderId="0" xfId="1" applyFont="1" applyFill="1"/>
    <xf numFmtId="44" fontId="0" fillId="3" borderId="0" xfId="1" applyFont="1" applyFill="1"/>
    <xf numFmtId="49" fontId="0" fillId="4" borderId="0" xfId="0" applyNumberFormat="1" applyFill="1" applyAlignment="1">
      <alignment horizontal="center"/>
    </xf>
    <xf numFmtId="3" fontId="0" fillId="3" borderId="0" xfId="0" applyNumberFormat="1" applyFont="1" applyFill="1" applyAlignment="1">
      <alignment horizontal="center"/>
    </xf>
    <xf numFmtId="43" fontId="0" fillId="3" borderId="0" xfId="0" applyNumberFormat="1" applyFill="1"/>
    <xf numFmtId="49" fontId="3" fillId="3" borderId="0" xfId="0" applyNumberFormat="1" applyFont="1" applyFill="1" applyAlignment="1">
      <alignment horizontal="center"/>
    </xf>
    <xf numFmtId="49" fontId="3" fillId="3" borderId="0" xfId="0" applyNumberFormat="1" applyFont="1" applyFill="1"/>
    <xf numFmtId="3" fontId="3" fillId="3" borderId="0" xfId="0" applyNumberFormat="1" applyFont="1" applyFill="1" applyAlignment="1">
      <alignment horizontal="center"/>
    </xf>
    <xf numFmtId="44" fontId="3" fillId="3" borderId="0" xfId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44" fontId="5" fillId="3" borderId="0" xfId="1" applyFont="1" applyFill="1"/>
    <xf numFmtId="44" fontId="0" fillId="3" borderId="0" xfId="1" applyFont="1" applyFill="1" applyAlignment="1">
      <alignment horizontal="right"/>
    </xf>
    <xf numFmtId="0" fontId="2" fillId="3" borderId="0" xfId="0" applyFont="1" applyFill="1" applyAlignment="1">
      <alignment horizontal="center"/>
    </xf>
  </cellXfs>
  <cellStyles count="2">
    <cellStyle name="Standard" xfId="0" builtinId="0"/>
    <cellStyle name="Währung" xfId="1" builtinId="4"/>
  </cellStyles>
  <dxfs count="6">
    <dxf>
      <numFmt numFmtId="35" formatCode="_-* #,##0.00\ _€_-;\-* #,##0.00\ _€_-;_-* &quot;-&quot;??\ _€_-;_-@_-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Aptos Narrow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G1344" totalsRowShown="0" headerRowDxfId="5">
  <autoFilter ref="A1:G1344">
    <filterColumn colId="2">
      <filters blank="1">
        <filter val="1"/>
        <filter val="1.000"/>
        <filter val="1.005"/>
        <filter val="1.032"/>
        <filter val="1.033"/>
        <filter val="1.035"/>
        <filter val="1.043"/>
        <filter val="1.047"/>
        <filter val="1.050"/>
        <filter val="1.089"/>
        <filter val="1.131"/>
        <filter val="1.250"/>
        <filter val="1.260"/>
        <filter val="1.300"/>
        <filter val="1.348"/>
        <filter val="1.380"/>
        <filter val="1.389"/>
        <filter val="1.397"/>
        <filter val="1.400"/>
        <filter val="1.430"/>
        <filter val="1.458"/>
        <filter val="1.460"/>
        <filter val="1.480"/>
        <filter val="1.632"/>
        <filter val="1.700"/>
        <filter val="1.800"/>
        <filter val="1.801"/>
        <filter val="1.829"/>
        <filter val="1.858"/>
        <filter val="1.870"/>
        <filter val="1.900"/>
        <filter val="1.904"/>
        <filter val="1.956"/>
        <filter val="10"/>
        <filter val="10.692"/>
        <filter val="10.964"/>
        <filter val="101"/>
        <filter val="102"/>
        <filter val="103"/>
        <filter val="105"/>
        <filter val="107"/>
        <filter val="108"/>
        <filter val="109"/>
        <filter val="11"/>
        <filter val="111"/>
        <filter val="113"/>
        <filter val="12"/>
        <filter val="120"/>
        <filter val="122"/>
        <filter val="123"/>
        <filter val="125"/>
        <filter val="126"/>
        <filter val="127"/>
        <filter val="13"/>
        <filter val="13.183"/>
        <filter val="13.500"/>
        <filter val="134"/>
        <filter val="14"/>
        <filter val="142"/>
        <filter val="144"/>
        <filter val="15"/>
        <filter val="150"/>
        <filter val="155"/>
        <filter val="16"/>
        <filter val="162"/>
        <filter val="163"/>
        <filter val="166"/>
        <filter val="168"/>
        <filter val="17"/>
        <filter val="173"/>
        <filter val="174"/>
        <filter val="18"/>
        <filter val="18.409"/>
        <filter val="180"/>
        <filter val="181"/>
        <filter val="19"/>
        <filter val="19.000"/>
        <filter val="191"/>
        <filter val="192"/>
        <filter val="194"/>
        <filter val="195"/>
        <filter val="2"/>
        <filter val="2.000"/>
        <filter val="2.067"/>
        <filter val="2.400"/>
        <filter val="2.480"/>
        <filter val="2.500"/>
        <filter val="2.557"/>
        <filter val="2.580"/>
        <filter val="2.650"/>
        <filter val="2.651"/>
        <filter val="2.695"/>
        <filter val="20"/>
        <filter val="205"/>
        <filter val="21"/>
        <filter val="211"/>
        <filter val="217"/>
        <filter val="22"/>
        <filter val="221"/>
        <filter val="224"/>
        <filter val="227"/>
        <filter val="23"/>
        <filter val="230"/>
        <filter val="236"/>
        <filter val="24"/>
        <filter val="242"/>
        <filter val="246"/>
        <filter val="249"/>
        <filter val="25"/>
        <filter val="255"/>
        <filter val="260"/>
        <filter val="261"/>
        <filter val="263"/>
        <filter val="267"/>
        <filter val="269"/>
        <filter val="27"/>
        <filter val="270"/>
        <filter val="28"/>
        <filter val="280"/>
        <filter val="285"/>
        <filter val="288"/>
        <filter val="29"/>
        <filter val="295"/>
        <filter val="296"/>
        <filter val="298"/>
        <filter val="3"/>
        <filter val="3.000"/>
        <filter val="3.134"/>
        <filter val="3.200"/>
        <filter val="3.300"/>
        <filter val="3.480"/>
        <filter val="3.650"/>
        <filter val="3.800"/>
        <filter val="30"/>
        <filter val="300"/>
        <filter val="306"/>
        <filter val="312"/>
        <filter val="32"/>
        <filter val="326"/>
        <filter val="327"/>
        <filter val="329"/>
        <filter val="33"/>
        <filter val="334"/>
        <filter val="339"/>
        <filter val="34"/>
        <filter val="343"/>
        <filter val="35"/>
        <filter val="350"/>
        <filter val="352"/>
        <filter val="36"/>
        <filter val="37"/>
        <filter val="371"/>
        <filter val="38"/>
        <filter val="380"/>
        <filter val="39"/>
        <filter val="4"/>
        <filter val="4.380"/>
        <filter val="4.400"/>
        <filter val="4.484"/>
        <filter val="4.500"/>
        <filter val="4.568"/>
        <filter val="4.732"/>
        <filter val="4.875"/>
        <filter val="4.992"/>
        <filter val="40"/>
        <filter val="41"/>
        <filter val="412"/>
        <filter val="413"/>
        <filter val="417"/>
        <filter val="42"/>
        <filter val="420"/>
        <filter val="424"/>
        <filter val="43"/>
        <filter val="430"/>
        <filter val="432"/>
        <filter val="444"/>
        <filter val="45"/>
        <filter val="450"/>
        <filter val="457"/>
        <filter val="458"/>
        <filter val="46"/>
        <filter val="460"/>
        <filter val="465"/>
        <filter val="469"/>
        <filter val="47"/>
        <filter val="474"/>
        <filter val="476"/>
        <filter val="477"/>
        <filter val="497"/>
        <filter val="5"/>
        <filter val="5.498"/>
        <filter val="5.900"/>
        <filter val="50.694"/>
        <filter val="507"/>
        <filter val="512"/>
        <filter val="513"/>
        <filter val="53"/>
        <filter val="531"/>
        <filter val="54"/>
        <filter val="55"/>
        <filter val="550"/>
        <filter val="557"/>
        <filter val="56"/>
        <filter val="57"/>
        <filter val="571"/>
        <filter val="58"/>
        <filter val="59"/>
        <filter val="593"/>
        <filter val="598"/>
        <filter val="6"/>
        <filter val="6.000"/>
        <filter val="6.098"/>
        <filter val="6.208"/>
        <filter val="6.308"/>
        <filter val="6.500"/>
        <filter val="6.772"/>
        <filter val="6.800"/>
        <filter val="60"/>
        <filter val="600"/>
        <filter val="61"/>
        <filter val="62"/>
        <filter val="629"/>
        <filter val="63"/>
        <filter val="65"/>
        <filter val="659"/>
        <filter val="66"/>
        <filter val="663"/>
        <filter val="67"/>
        <filter val="677"/>
        <filter val="686"/>
        <filter val="69"/>
        <filter val="697"/>
        <filter val="7"/>
        <filter val="7.580"/>
        <filter val="70"/>
        <filter val="71"/>
        <filter val="714"/>
        <filter val="720"/>
        <filter val="73"/>
        <filter val="74"/>
        <filter val="743"/>
        <filter val="77"/>
        <filter val="78"/>
        <filter val="780"/>
        <filter val="79"/>
        <filter val="791"/>
        <filter val="8"/>
        <filter val="8.384"/>
        <filter val="80"/>
        <filter val="800"/>
        <filter val="817"/>
        <filter val="82"/>
        <filter val="83"/>
        <filter val="84"/>
        <filter val="842"/>
        <filter val="854"/>
        <filter val="87"/>
        <filter val="889"/>
        <filter val="89"/>
        <filter val="9"/>
        <filter val="9.284"/>
        <filter val="9.295"/>
        <filter val="9.904"/>
        <filter val="90"/>
        <filter val="900"/>
        <filter val="912"/>
        <filter val="92"/>
        <filter val="93"/>
        <filter val="930"/>
        <filter val="937"/>
        <filter val="95"/>
        <filter val="950"/>
        <filter val="97"/>
        <filter val="98"/>
      </filters>
    </filterColumn>
  </autoFilter>
  <sortState ref="A2:G1344">
    <sortCondition ref="B1:B1344"/>
  </sortState>
  <tableColumns count="7">
    <tableColumn id="9" name="Art.-Nr." dataDxfId="4"/>
    <tableColumn id="10" name="Beschreibung"/>
    <tableColumn id="11" name="Bestand" dataDxfId="3"/>
    <tableColumn id="18" name="Kred.-Artikelnr." dataDxfId="2"/>
    <tableColumn id="24" name="EK-Preis zzgl. MwSt." dataCellStyle="Währung"/>
    <tableColumn id="1" name="Menge" dataDxfId="1"/>
    <tableColumn id="2" name="Gesamtpreis" dataDxfId="0">
      <calculatedColumnFormula>F2*E2</calculatedColumnFormula>
    </tableColumn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6"/>
  <sheetViews>
    <sheetView tabSelected="1" zoomScale="110" zoomScaleNormal="110" workbookViewId="0">
      <pane ySplit="1" topLeftCell="A1136" activePane="bottomLeft" state="frozen"/>
      <selection pane="bottomLeft" activeCell="A1225" sqref="A1225"/>
    </sheetView>
  </sheetViews>
  <sheetFormatPr baseColWidth="10" defaultColWidth="11" defaultRowHeight="14"/>
  <cols>
    <col min="1" max="1" width="8.08203125" style="17" customWidth="1"/>
    <col min="2" max="2" width="46.25" style="19" customWidth="1"/>
    <col min="3" max="3" width="12.08203125" style="18" customWidth="1"/>
    <col min="4" max="4" width="23.75" style="3" hidden="1" customWidth="1"/>
    <col min="5" max="5" width="12.75" style="26" customWidth="1"/>
    <col min="6" max="6" width="11" style="17"/>
    <col min="7" max="7" width="12.08203125" style="26" bestFit="1" customWidth="1"/>
    <col min="8" max="16384" width="11" style="19"/>
  </cols>
  <sheetData>
    <row r="1" spans="1:7">
      <c r="A1" s="30" t="s">
        <v>3803</v>
      </c>
      <c r="B1" s="31" t="s">
        <v>0</v>
      </c>
      <c r="C1" s="32" t="s">
        <v>3802</v>
      </c>
      <c r="D1" s="8" t="s">
        <v>1</v>
      </c>
      <c r="E1" s="33" t="s">
        <v>3801</v>
      </c>
      <c r="F1" s="34" t="s">
        <v>3804</v>
      </c>
      <c r="G1" s="35" t="s">
        <v>3805</v>
      </c>
    </row>
    <row r="2" spans="1:7" customFormat="1" hidden="1">
      <c r="A2" s="2" t="s">
        <v>3549</v>
      </c>
      <c r="B2" s="1" t="s">
        <v>3550</v>
      </c>
      <c r="C2" s="5">
        <v>0</v>
      </c>
      <c r="D2" s="2" t="s">
        <v>3551</v>
      </c>
      <c r="E2" s="11">
        <v>7.17</v>
      </c>
      <c r="F2" s="3"/>
      <c r="G2" s="9">
        <f t="shared" ref="G2:G33" si="0">F2*E2</f>
        <v>0</v>
      </c>
    </row>
    <row r="3" spans="1:7" customFormat="1" hidden="1">
      <c r="A3" s="2" t="s">
        <v>3705</v>
      </c>
      <c r="B3" s="1" t="s">
        <v>3706</v>
      </c>
      <c r="C3" s="5">
        <v>0</v>
      </c>
      <c r="D3" s="2" t="s">
        <v>3707</v>
      </c>
      <c r="E3" s="11">
        <v>59.89</v>
      </c>
      <c r="F3" s="3"/>
      <c r="G3" s="9">
        <f t="shared" si="0"/>
        <v>0</v>
      </c>
    </row>
    <row r="4" spans="1:7" hidden="1">
      <c r="A4" s="15" t="s">
        <v>3143</v>
      </c>
      <c r="B4" s="16" t="s">
        <v>3144</v>
      </c>
      <c r="C4" s="14">
        <v>0</v>
      </c>
      <c r="D4" s="2" t="s">
        <v>3145</v>
      </c>
      <c r="E4" s="26">
        <v>45.25</v>
      </c>
      <c r="G4" s="26">
        <f t="shared" si="0"/>
        <v>0</v>
      </c>
    </row>
    <row r="5" spans="1:7" hidden="1">
      <c r="A5" s="15" t="s">
        <v>3201</v>
      </c>
      <c r="B5" s="16" t="s">
        <v>3202</v>
      </c>
      <c r="C5" s="14">
        <v>309</v>
      </c>
      <c r="D5" s="2" t="s">
        <v>3203</v>
      </c>
      <c r="E5" s="26">
        <v>57.55</v>
      </c>
      <c r="G5" s="26">
        <f t="shared" si="0"/>
        <v>0</v>
      </c>
    </row>
    <row r="6" spans="1:7">
      <c r="A6" s="15" t="s">
        <v>1979</v>
      </c>
      <c r="B6" s="16" t="s">
        <v>1980</v>
      </c>
      <c r="C6" s="14">
        <v>55</v>
      </c>
      <c r="D6" s="2" t="s">
        <v>1981</v>
      </c>
      <c r="E6" s="26">
        <v>37.75</v>
      </c>
      <c r="G6" s="26">
        <f t="shared" si="0"/>
        <v>0</v>
      </c>
    </row>
    <row r="7" spans="1:7" customFormat="1" hidden="1">
      <c r="A7" s="2" t="s">
        <v>2316</v>
      </c>
      <c r="B7" s="1" t="s">
        <v>2317</v>
      </c>
      <c r="C7" s="5">
        <v>0</v>
      </c>
      <c r="D7" s="2" t="s">
        <v>2318</v>
      </c>
      <c r="E7" s="11">
        <v>31.97</v>
      </c>
      <c r="F7" s="3"/>
      <c r="G7" s="9">
        <f t="shared" si="0"/>
        <v>0</v>
      </c>
    </row>
    <row r="8" spans="1:7" hidden="1">
      <c r="A8" s="15" t="s">
        <v>3456</v>
      </c>
      <c r="B8" s="16" t="s">
        <v>3457</v>
      </c>
      <c r="C8" s="18">
        <v>858</v>
      </c>
      <c r="D8" s="2" t="s">
        <v>3458</v>
      </c>
      <c r="E8" s="26">
        <v>35.020000000000003</v>
      </c>
      <c r="G8" s="26">
        <f t="shared" si="0"/>
        <v>0</v>
      </c>
    </row>
    <row r="9" spans="1:7">
      <c r="A9" s="15" t="s">
        <v>3459</v>
      </c>
      <c r="B9" s="16" t="s">
        <v>3460</v>
      </c>
      <c r="C9" s="14">
        <v>87</v>
      </c>
      <c r="D9" s="2" t="s">
        <v>3461</v>
      </c>
      <c r="E9" s="26">
        <v>36.03</v>
      </c>
      <c r="G9" s="26">
        <f t="shared" si="0"/>
        <v>0</v>
      </c>
    </row>
    <row r="10" spans="1:7" customFormat="1" hidden="1">
      <c r="A10" s="2" t="s">
        <v>2098</v>
      </c>
      <c r="B10" s="1" t="s">
        <v>2099</v>
      </c>
      <c r="C10" s="13">
        <v>0</v>
      </c>
      <c r="D10" s="2" t="s">
        <v>2100</v>
      </c>
      <c r="E10" s="11">
        <v>50.55</v>
      </c>
      <c r="F10" s="3"/>
      <c r="G10" s="9">
        <f t="shared" si="0"/>
        <v>0</v>
      </c>
    </row>
    <row r="11" spans="1:7" customFormat="1" hidden="1">
      <c r="A11" s="2" t="s">
        <v>2567</v>
      </c>
      <c r="B11" s="1" t="s">
        <v>2568</v>
      </c>
      <c r="C11" s="5">
        <v>0</v>
      </c>
      <c r="D11" s="2" t="s">
        <v>2569</v>
      </c>
      <c r="E11" s="11">
        <v>22.75667</v>
      </c>
      <c r="F11" s="3"/>
      <c r="G11" s="9">
        <f t="shared" si="0"/>
        <v>0</v>
      </c>
    </row>
    <row r="12" spans="1:7">
      <c r="A12" s="15" t="s">
        <v>1395</v>
      </c>
      <c r="B12" s="16" t="s">
        <v>1396</v>
      </c>
      <c r="C12" s="14">
        <v>2</v>
      </c>
      <c r="D12" s="2" t="s">
        <v>1397</v>
      </c>
      <c r="E12" s="26">
        <v>44.11</v>
      </c>
      <c r="G12" s="26">
        <f t="shared" si="0"/>
        <v>0</v>
      </c>
    </row>
    <row r="13" spans="1:7" customFormat="1" hidden="1">
      <c r="A13" s="20" t="s">
        <v>1455</v>
      </c>
      <c r="B13" s="21" t="s">
        <v>1456</v>
      </c>
      <c r="C13" s="24">
        <v>0</v>
      </c>
      <c r="D13" s="20" t="s">
        <v>1457</v>
      </c>
      <c r="E13" s="25">
        <v>63.968940000000003</v>
      </c>
      <c r="F13" s="23"/>
      <c r="G13" s="22">
        <f t="shared" si="0"/>
        <v>0</v>
      </c>
    </row>
    <row r="14" spans="1:7">
      <c r="A14" s="15" t="s">
        <v>3471</v>
      </c>
      <c r="B14" s="16" t="s">
        <v>3472</v>
      </c>
      <c r="C14" s="14">
        <v>29</v>
      </c>
      <c r="D14" s="2" t="s">
        <v>3473</v>
      </c>
      <c r="E14" s="26">
        <v>69.569999999999993</v>
      </c>
      <c r="G14" s="26">
        <f t="shared" si="0"/>
        <v>0</v>
      </c>
    </row>
    <row r="15" spans="1:7">
      <c r="A15" s="15" t="s">
        <v>1389</v>
      </c>
      <c r="B15" s="16" t="s">
        <v>1390</v>
      </c>
      <c r="C15" s="14">
        <v>512</v>
      </c>
      <c r="D15" s="2" t="s">
        <v>1391</v>
      </c>
      <c r="E15" s="26">
        <v>43.57</v>
      </c>
      <c r="G15" s="26">
        <f t="shared" si="0"/>
        <v>0</v>
      </c>
    </row>
    <row r="16" spans="1:7">
      <c r="A16" s="15" t="s">
        <v>1392</v>
      </c>
      <c r="B16" s="16" t="s">
        <v>1393</v>
      </c>
      <c r="C16" s="14">
        <v>432</v>
      </c>
      <c r="D16" s="20" t="s">
        <v>1394</v>
      </c>
      <c r="E16" s="26">
        <v>43.549880000000002</v>
      </c>
      <c r="G16" s="26">
        <f t="shared" si="0"/>
        <v>0</v>
      </c>
    </row>
    <row r="17" spans="1:7">
      <c r="A17" s="15" t="s">
        <v>1376</v>
      </c>
      <c r="B17" s="16" t="s">
        <v>1377</v>
      </c>
      <c r="C17" s="14">
        <v>14</v>
      </c>
      <c r="D17" s="2" t="s">
        <v>1378</v>
      </c>
      <c r="E17" s="26">
        <v>26.57</v>
      </c>
      <c r="G17" s="26">
        <f t="shared" si="0"/>
        <v>0</v>
      </c>
    </row>
    <row r="18" spans="1:7">
      <c r="A18" s="15" t="s">
        <v>1386</v>
      </c>
      <c r="B18" s="16" t="s">
        <v>1387</v>
      </c>
      <c r="C18" s="14">
        <v>7</v>
      </c>
      <c r="D18" s="2" t="s">
        <v>1388</v>
      </c>
      <c r="E18" s="26">
        <v>34.78</v>
      </c>
      <c r="G18" s="26">
        <f t="shared" si="0"/>
        <v>0</v>
      </c>
    </row>
    <row r="19" spans="1:7" customFormat="1" hidden="1">
      <c r="A19" s="2" t="s">
        <v>2033</v>
      </c>
      <c r="B19" s="1" t="s">
        <v>2034</v>
      </c>
      <c r="C19" s="5">
        <v>0</v>
      </c>
      <c r="D19" s="2" t="s">
        <v>2035</v>
      </c>
      <c r="E19" s="11">
        <v>294.33</v>
      </c>
      <c r="F19" s="3"/>
      <c r="G19" s="9">
        <f t="shared" si="0"/>
        <v>0</v>
      </c>
    </row>
    <row r="20" spans="1:7" customFormat="1" hidden="1">
      <c r="A20" s="2" t="s">
        <v>2588</v>
      </c>
      <c r="B20" s="1" t="s">
        <v>2589</v>
      </c>
      <c r="C20" s="5">
        <v>0</v>
      </c>
      <c r="D20" s="2" t="s">
        <v>2590</v>
      </c>
      <c r="E20" s="11">
        <v>291.13</v>
      </c>
      <c r="F20" s="3"/>
      <c r="G20" s="9">
        <f t="shared" si="0"/>
        <v>0</v>
      </c>
    </row>
    <row r="21" spans="1:7" customFormat="1" hidden="1">
      <c r="A21" s="2" t="s">
        <v>3195</v>
      </c>
      <c r="B21" s="1" t="s">
        <v>3196</v>
      </c>
      <c r="C21" s="5">
        <v>0</v>
      </c>
      <c r="D21" s="2" t="s">
        <v>3197</v>
      </c>
      <c r="E21" s="11">
        <v>335.14956999999998</v>
      </c>
      <c r="F21" s="3"/>
      <c r="G21" s="9">
        <f t="shared" si="0"/>
        <v>0</v>
      </c>
    </row>
    <row r="22" spans="1:7">
      <c r="A22" s="15" t="s">
        <v>2691</v>
      </c>
      <c r="B22" s="16" t="s">
        <v>2692</v>
      </c>
      <c r="C22" s="14">
        <v>20</v>
      </c>
      <c r="D22" s="2" t="s">
        <v>2693</v>
      </c>
      <c r="E22" s="26">
        <v>23.5</v>
      </c>
      <c r="G22" s="26">
        <f t="shared" si="0"/>
        <v>0</v>
      </c>
    </row>
    <row r="23" spans="1:7" customFormat="1" hidden="1">
      <c r="A23" s="2" t="s">
        <v>1667</v>
      </c>
      <c r="B23" s="1" t="s">
        <v>1668</v>
      </c>
      <c r="C23" s="5">
        <v>0</v>
      </c>
      <c r="D23" s="2" t="s">
        <v>2</v>
      </c>
      <c r="E23" s="11">
        <v>1.47</v>
      </c>
      <c r="F23" s="3"/>
      <c r="G23" s="11">
        <f t="shared" si="0"/>
        <v>0</v>
      </c>
    </row>
    <row r="24" spans="1:7" customFormat="1" hidden="1">
      <c r="A24" s="2" t="s">
        <v>302</v>
      </c>
      <c r="B24" s="1" t="s">
        <v>303</v>
      </c>
      <c r="C24" s="5">
        <v>0</v>
      </c>
      <c r="D24" s="2" t="s">
        <v>2</v>
      </c>
      <c r="E24" s="11">
        <v>0</v>
      </c>
      <c r="F24" s="3"/>
      <c r="G24" s="9">
        <f t="shared" si="0"/>
        <v>0</v>
      </c>
    </row>
    <row r="25" spans="1:7">
      <c r="A25" s="15" t="s">
        <v>251</v>
      </c>
      <c r="B25" s="16" t="s">
        <v>252</v>
      </c>
      <c r="C25" s="14">
        <v>2</v>
      </c>
      <c r="D25" s="2" t="s">
        <v>253</v>
      </c>
      <c r="E25" s="26">
        <v>5.73</v>
      </c>
      <c r="G25" s="26">
        <f t="shared" si="0"/>
        <v>0</v>
      </c>
    </row>
    <row r="26" spans="1:7" customFormat="1" hidden="1">
      <c r="A26" s="2" t="s">
        <v>1239</v>
      </c>
      <c r="B26" s="1" t="s">
        <v>1240</v>
      </c>
      <c r="C26" s="5">
        <v>0</v>
      </c>
      <c r="D26" s="2" t="s">
        <v>1241</v>
      </c>
      <c r="E26" s="11">
        <v>13.13</v>
      </c>
      <c r="F26" s="3"/>
      <c r="G26" s="9">
        <f t="shared" si="0"/>
        <v>0</v>
      </c>
    </row>
    <row r="27" spans="1:7" customFormat="1" hidden="1">
      <c r="A27" s="2" t="s">
        <v>1965</v>
      </c>
      <c r="B27" s="1" t="s">
        <v>1966</v>
      </c>
      <c r="C27" s="5">
        <v>0</v>
      </c>
      <c r="D27" s="2" t="s">
        <v>1967</v>
      </c>
      <c r="E27" s="11">
        <v>3.0632199999999998</v>
      </c>
      <c r="F27" s="3"/>
      <c r="G27" s="9">
        <f t="shared" si="0"/>
        <v>0</v>
      </c>
    </row>
    <row r="28" spans="1:7" customFormat="1" hidden="1">
      <c r="A28" s="2" t="s">
        <v>19</v>
      </c>
      <c r="B28" s="1" t="s">
        <v>20</v>
      </c>
      <c r="C28" s="5">
        <v>0</v>
      </c>
      <c r="D28" s="2" t="s">
        <v>2</v>
      </c>
      <c r="E28" s="11">
        <v>2.5</v>
      </c>
      <c r="F28" s="3"/>
      <c r="G28" s="9">
        <f t="shared" si="0"/>
        <v>0</v>
      </c>
    </row>
    <row r="29" spans="1:7" customFormat="1" hidden="1">
      <c r="A29" s="2" t="s">
        <v>1361</v>
      </c>
      <c r="B29" s="1" t="s">
        <v>1362</v>
      </c>
      <c r="C29" s="5">
        <v>0</v>
      </c>
      <c r="D29" s="2" t="s">
        <v>1363</v>
      </c>
      <c r="E29" s="11">
        <v>2.27</v>
      </c>
      <c r="F29" s="3"/>
      <c r="G29" s="9">
        <f t="shared" si="0"/>
        <v>0</v>
      </c>
    </row>
    <row r="30" spans="1:7">
      <c r="A30" s="15" t="s">
        <v>1358</v>
      </c>
      <c r="B30" s="16" t="s">
        <v>1359</v>
      </c>
      <c r="C30" s="14">
        <v>1</v>
      </c>
      <c r="D30" s="2" t="s">
        <v>1360</v>
      </c>
      <c r="E30" s="26">
        <v>4.3600000000000003</v>
      </c>
      <c r="G30" s="26">
        <f t="shared" si="0"/>
        <v>0</v>
      </c>
    </row>
    <row r="31" spans="1:7" customFormat="1" hidden="1">
      <c r="A31" s="2" t="s">
        <v>1195</v>
      </c>
      <c r="B31" s="1" t="s">
        <v>1196</v>
      </c>
      <c r="C31" s="5">
        <v>0</v>
      </c>
      <c r="D31" s="2" t="s">
        <v>1197</v>
      </c>
      <c r="E31" s="11">
        <v>3.4880800000000001</v>
      </c>
      <c r="F31" s="3"/>
      <c r="G31" s="9">
        <f t="shared" si="0"/>
        <v>0</v>
      </c>
    </row>
    <row r="32" spans="1:7" customFormat="1" hidden="1">
      <c r="A32" s="2" t="s">
        <v>2759</v>
      </c>
      <c r="B32" s="1" t="s">
        <v>2760</v>
      </c>
      <c r="C32" s="5">
        <v>0</v>
      </c>
      <c r="D32" s="2" t="s">
        <v>2761</v>
      </c>
      <c r="E32" s="11">
        <v>4.09</v>
      </c>
      <c r="F32" s="3"/>
      <c r="G32" s="9">
        <f t="shared" si="0"/>
        <v>0</v>
      </c>
    </row>
    <row r="33" spans="1:7">
      <c r="A33" s="15" t="s">
        <v>1364</v>
      </c>
      <c r="B33" s="16" t="s">
        <v>1365</v>
      </c>
      <c r="C33" s="14">
        <v>3</v>
      </c>
      <c r="D33" s="2" t="s">
        <v>1366</v>
      </c>
      <c r="E33" s="26">
        <v>3.53</v>
      </c>
      <c r="G33" s="26">
        <f t="shared" si="0"/>
        <v>0</v>
      </c>
    </row>
    <row r="34" spans="1:7" customFormat="1" hidden="1">
      <c r="A34" s="2" t="s">
        <v>254</v>
      </c>
      <c r="B34" s="1" t="s">
        <v>255</v>
      </c>
      <c r="C34" s="5">
        <v>0</v>
      </c>
      <c r="D34" s="2" t="s">
        <v>256</v>
      </c>
      <c r="E34" s="11">
        <v>11.68</v>
      </c>
      <c r="F34" s="3"/>
      <c r="G34" s="9">
        <f t="shared" ref="G34:G65" si="1">F34*E34</f>
        <v>0</v>
      </c>
    </row>
    <row r="35" spans="1:7" customFormat="1" hidden="1">
      <c r="A35" s="2" t="s">
        <v>1367</v>
      </c>
      <c r="B35" s="1" t="s">
        <v>1368</v>
      </c>
      <c r="C35" s="5">
        <v>0</v>
      </c>
      <c r="D35" s="2" t="s">
        <v>1369</v>
      </c>
      <c r="E35" s="11">
        <v>2.17</v>
      </c>
      <c r="F35" s="3"/>
      <c r="G35" s="9">
        <f t="shared" si="1"/>
        <v>0</v>
      </c>
    </row>
    <row r="36" spans="1:7" customFormat="1" hidden="1">
      <c r="A36" s="2" t="s">
        <v>2404</v>
      </c>
      <c r="B36" s="1" t="s">
        <v>2405</v>
      </c>
      <c r="C36" s="5">
        <v>0</v>
      </c>
      <c r="D36" s="2" t="s">
        <v>2406</v>
      </c>
      <c r="E36" s="11">
        <v>5.27</v>
      </c>
      <c r="F36" s="3"/>
      <c r="G36" s="9">
        <f t="shared" si="1"/>
        <v>0</v>
      </c>
    </row>
    <row r="37" spans="1:7" customFormat="1" hidden="1">
      <c r="A37" s="2" t="s">
        <v>3441</v>
      </c>
      <c r="B37" s="1" t="s">
        <v>3442</v>
      </c>
      <c r="C37" s="5">
        <v>0</v>
      </c>
      <c r="D37" s="2" t="s">
        <v>3443</v>
      </c>
      <c r="E37" s="11">
        <v>46.02</v>
      </c>
      <c r="F37" s="3"/>
      <c r="G37" s="9">
        <f t="shared" si="1"/>
        <v>0</v>
      </c>
    </row>
    <row r="38" spans="1:7" customFormat="1" hidden="1">
      <c r="A38" s="2" t="s">
        <v>3438</v>
      </c>
      <c r="B38" s="1" t="s">
        <v>3439</v>
      </c>
      <c r="C38" s="5">
        <v>0</v>
      </c>
      <c r="D38" s="2" t="s">
        <v>3440</v>
      </c>
      <c r="E38" s="11">
        <v>42.39714</v>
      </c>
      <c r="F38" s="3"/>
      <c r="G38" s="9">
        <f t="shared" si="1"/>
        <v>0</v>
      </c>
    </row>
    <row r="39" spans="1:7" customFormat="1" hidden="1">
      <c r="A39" s="2" t="s">
        <v>1546</v>
      </c>
      <c r="B39" s="1" t="s">
        <v>1547</v>
      </c>
      <c r="C39" s="5">
        <v>0</v>
      </c>
      <c r="D39" s="2" t="s">
        <v>1546</v>
      </c>
      <c r="E39" s="11">
        <v>83.81</v>
      </c>
      <c r="F39" s="3"/>
      <c r="G39" s="9">
        <f t="shared" si="1"/>
        <v>0</v>
      </c>
    </row>
    <row r="40" spans="1:7">
      <c r="A40" s="15" t="s">
        <v>3014</v>
      </c>
      <c r="B40" s="16" t="s">
        <v>3015</v>
      </c>
      <c r="C40" s="14">
        <v>5</v>
      </c>
      <c r="D40" s="2" t="s">
        <v>3016</v>
      </c>
      <c r="E40" s="26">
        <v>16.45</v>
      </c>
      <c r="G40" s="26">
        <f t="shared" si="1"/>
        <v>0</v>
      </c>
    </row>
    <row r="41" spans="1:7" customFormat="1" hidden="1">
      <c r="A41" s="2" t="s">
        <v>3017</v>
      </c>
      <c r="B41" s="1" t="s">
        <v>3018</v>
      </c>
      <c r="C41" s="5">
        <v>0</v>
      </c>
      <c r="D41" s="2" t="s">
        <v>3019</v>
      </c>
      <c r="E41" s="11">
        <v>18.43</v>
      </c>
      <c r="F41" s="3"/>
      <c r="G41" s="9">
        <f t="shared" si="1"/>
        <v>0</v>
      </c>
    </row>
    <row r="42" spans="1:7" customFormat="1" hidden="1">
      <c r="A42" s="2" t="s">
        <v>263</v>
      </c>
      <c r="B42" s="1" t="s">
        <v>264</v>
      </c>
      <c r="C42" s="5">
        <v>0</v>
      </c>
      <c r="D42" s="2" t="s">
        <v>265</v>
      </c>
      <c r="E42" s="11">
        <v>19.07</v>
      </c>
      <c r="F42" s="3"/>
      <c r="G42" s="9">
        <f t="shared" si="1"/>
        <v>0</v>
      </c>
    </row>
    <row r="43" spans="1:7" customFormat="1" hidden="1">
      <c r="A43" s="2" t="s">
        <v>3119</v>
      </c>
      <c r="B43" s="1" t="s">
        <v>3120</v>
      </c>
      <c r="C43" s="5">
        <v>0</v>
      </c>
      <c r="D43" s="2" t="s">
        <v>3121</v>
      </c>
      <c r="E43" s="11">
        <v>27.51</v>
      </c>
      <c r="F43" s="3"/>
      <c r="G43" s="11">
        <f t="shared" si="1"/>
        <v>0</v>
      </c>
    </row>
    <row r="44" spans="1:7" customFormat="1" hidden="1">
      <c r="A44" s="2" t="s">
        <v>3122</v>
      </c>
      <c r="B44" s="1" t="s">
        <v>3123</v>
      </c>
      <c r="C44" s="5">
        <v>0</v>
      </c>
      <c r="D44" s="2" t="s">
        <v>3124</v>
      </c>
      <c r="E44" s="11">
        <v>29.03</v>
      </c>
      <c r="F44" s="3"/>
      <c r="G44" s="11">
        <f t="shared" si="1"/>
        <v>0</v>
      </c>
    </row>
    <row r="45" spans="1:7" customFormat="1" hidden="1">
      <c r="A45" s="2" t="s">
        <v>342</v>
      </c>
      <c r="B45" s="1" t="s">
        <v>343</v>
      </c>
      <c r="C45" s="5">
        <v>0</v>
      </c>
      <c r="D45" s="2" t="s">
        <v>344</v>
      </c>
      <c r="E45" s="11">
        <v>17.19125</v>
      </c>
      <c r="F45" s="3"/>
      <c r="G45" s="9">
        <f t="shared" si="1"/>
        <v>0</v>
      </c>
    </row>
    <row r="46" spans="1:7" customFormat="1" hidden="1">
      <c r="A46" s="2" t="s">
        <v>345</v>
      </c>
      <c r="B46" s="1" t="s">
        <v>346</v>
      </c>
      <c r="C46" s="5">
        <v>0</v>
      </c>
      <c r="D46" s="2" t="s">
        <v>347</v>
      </c>
      <c r="E46" s="11">
        <v>24.44</v>
      </c>
      <c r="F46" s="3"/>
      <c r="G46" s="9">
        <f t="shared" si="1"/>
        <v>0</v>
      </c>
    </row>
    <row r="47" spans="1:7" customFormat="1" hidden="1">
      <c r="A47" s="2" t="s">
        <v>348</v>
      </c>
      <c r="B47" s="1" t="s">
        <v>349</v>
      </c>
      <c r="C47" s="5">
        <v>0</v>
      </c>
      <c r="D47" s="2" t="s">
        <v>350</v>
      </c>
      <c r="E47" s="11">
        <v>41.64</v>
      </c>
      <c r="F47" s="3"/>
      <c r="G47" s="9">
        <f t="shared" si="1"/>
        <v>0</v>
      </c>
    </row>
    <row r="48" spans="1:7" customFormat="1" hidden="1">
      <c r="A48" s="2" t="s">
        <v>351</v>
      </c>
      <c r="B48" s="1" t="s">
        <v>352</v>
      </c>
      <c r="C48" s="5">
        <v>0</v>
      </c>
      <c r="D48" s="2" t="s">
        <v>353</v>
      </c>
      <c r="E48" s="11">
        <v>40.619999999999997</v>
      </c>
      <c r="F48" s="3"/>
      <c r="G48" s="9">
        <f t="shared" si="1"/>
        <v>0</v>
      </c>
    </row>
    <row r="49" spans="1:7" customFormat="1" hidden="1">
      <c r="A49" s="2" t="s">
        <v>3352</v>
      </c>
      <c r="B49" s="1" t="s">
        <v>3353</v>
      </c>
      <c r="C49" s="5">
        <v>0</v>
      </c>
      <c r="D49" s="2" t="s">
        <v>3354</v>
      </c>
      <c r="E49" s="11">
        <v>39.08</v>
      </c>
      <c r="F49" s="3"/>
      <c r="G49" s="9">
        <f t="shared" si="1"/>
        <v>0</v>
      </c>
    </row>
    <row r="50" spans="1:7" customFormat="1" hidden="1">
      <c r="A50" s="2" t="s">
        <v>3355</v>
      </c>
      <c r="B50" s="1" t="s">
        <v>3356</v>
      </c>
      <c r="C50" s="5">
        <v>0</v>
      </c>
      <c r="D50" s="2" t="s">
        <v>3357</v>
      </c>
      <c r="E50" s="11">
        <v>41.38</v>
      </c>
      <c r="F50" s="3"/>
      <c r="G50" s="9">
        <f t="shared" si="1"/>
        <v>0</v>
      </c>
    </row>
    <row r="51" spans="1:7" hidden="1">
      <c r="A51" s="15" t="s">
        <v>3423</v>
      </c>
      <c r="B51" s="16" t="s">
        <v>3424</v>
      </c>
      <c r="C51" s="18">
        <v>0</v>
      </c>
      <c r="D51" s="27" t="s">
        <v>3425</v>
      </c>
      <c r="E51" s="26">
        <v>56.18</v>
      </c>
      <c r="G51" s="29">
        <f t="shared" si="1"/>
        <v>0</v>
      </c>
    </row>
    <row r="52" spans="1:7" hidden="1">
      <c r="A52" s="15" t="s">
        <v>3426</v>
      </c>
      <c r="B52" s="16" t="s">
        <v>3427</v>
      </c>
      <c r="C52" s="18">
        <v>0</v>
      </c>
      <c r="D52" s="27" t="s">
        <v>3428</v>
      </c>
      <c r="E52" s="26">
        <v>58.5</v>
      </c>
      <c r="G52" s="29">
        <f t="shared" si="1"/>
        <v>0</v>
      </c>
    </row>
    <row r="53" spans="1:7">
      <c r="A53" s="15" t="s">
        <v>2923</v>
      </c>
      <c r="B53" s="16" t="s">
        <v>2924</v>
      </c>
      <c r="C53" s="14">
        <v>1</v>
      </c>
      <c r="D53" s="2" t="s">
        <v>2925</v>
      </c>
      <c r="E53" s="26">
        <v>31</v>
      </c>
      <c r="G53" s="26">
        <f t="shared" si="1"/>
        <v>0</v>
      </c>
    </row>
    <row r="54" spans="1:7" customFormat="1" hidden="1">
      <c r="A54" s="2" t="s">
        <v>2048</v>
      </c>
      <c r="B54" s="1" t="s">
        <v>2049</v>
      </c>
      <c r="C54" s="5">
        <v>0</v>
      </c>
      <c r="D54" s="2" t="s">
        <v>2050</v>
      </c>
      <c r="E54" s="11">
        <v>59</v>
      </c>
      <c r="F54" s="3"/>
      <c r="G54" s="9">
        <f t="shared" si="1"/>
        <v>0</v>
      </c>
    </row>
    <row r="55" spans="1:7" customFormat="1" hidden="1">
      <c r="A55" s="2" t="s">
        <v>3240</v>
      </c>
      <c r="B55" s="1" t="s">
        <v>3241</v>
      </c>
      <c r="C55" s="5">
        <v>0</v>
      </c>
      <c r="D55" s="2" t="s">
        <v>3242</v>
      </c>
      <c r="E55" s="11">
        <v>62.6</v>
      </c>
      <c r="F55" s="3"/>
      <c r="G55" s="9">
        <f t="shared" si="1"/>
        <v>0</v>
      </c>
    </row>
    <row r="56" spans="1:7" customFormat="1" hidden="1">
      <c r="A56" s="2" t="s">
        <v>3237</v>
      </c>
      <c r="B56" s="1" t="s">
        <v>3238</v>
      </c>
      <c r="C56" s="5">
        <v>0</v>
      </c>
      <c r="D56" s="2" t="s">
        <v>3239</v>
      </c>
      <c r="E56" s="11">
        <v>62.6</v>
      </c>
      <c r="F56" s="3"/>
      <c r="G56" s="9">
        <f t="shared" si="1"/>
        <v>0</v>
      </c>
    </row>
    <row r="57" spans="1:7">
      <c r="A57" s="15" t="s">
        <v>2497</v>
      </c>
      <c r="B57" s="16" t="s">
        <v>2498</v>
      </c>
      <c r="C57" s="14">
        <v>11</v>
      </c>
      <c r="D57" s="2" t="s">
        <v>2499</v>
      </c>
      <c r="E57" s="26">
        <v>10.68</v>
      </c>
      <c r="G57" s="26">
        <f t="shared" si="1"/>
        <v>0</v>
      </c>
    </row>
    <row r="58" spans="1:7" customFormat="1" hidden="1">
      <c r="A58" s="2" t="s">
        <v>2415</v>
      </c>
      <c r="B58" s="1" t="s">
        <v>2416</v>
      </c>
      <c r="C58" s="5">
        <v>0</v>
      </c>
      <c r="D58" s="2" t="s">
        <v>2</v>
      </c>
      <c r="E58" s="11">
        <v>54</v>
      </c>
      <c r="F58" s="3"/>
      <c r="G58" s="9">
        <f t="shared" si="1"/>
        <v>0</v>
      </c>
    </row>
    <row r="59" spans="1:7" customFormat="1" hidden="1">
      <c r="A59" s="2" t="s">
        <v>135</v>
      </c>
      <c r="B59" s="1" t="s">
        <v>136</v>
      </c>
      <c r="C59" s="5">
        <v>0</v>
      </c>
      <c r="D59" s="2" t="s">
        <v>137</v>
      </c>
      <c r="E59" s="11">
        <v>27.98</v>
      </c>
      <c r="F59" s="3"/>
      <c r="G59" s="9">
        <f t="shared" si="1"/>
        <v>0</v>
      </c>
    </row>
    <row r="60" spans="1:7" customFormat="1" hidden="1">
      <c r="A60" s="2" t="s">
        <v>79</v>
      </c>
      <c r="B60" s="1" t="s">
        <v>80</v>
      </c>
      <c r="C60" s="5">
        <v>0</v>
      </c>
      <c r="D60" s="2" t="s">
        <v>81</v>
      </c>
      <c r="E60" s="11">
        <v>26.02</v>
      </c>
      <c r="F60" s="3"/>
      <c r="G60" s="9">
        <f t="shared" si="1"/>
        <v>0</v>
      </c>
    </row>
    <row r="61" spans="1:7" customFormat="1" hidden="1">
      <c r="A61" s="2" t="s">
        <v>1486</v>
      </c>
      <c r="B61" s="1" t="s">
        <v>1487</v>
      </c>
      <c r="C61" s="5">
        <v>0</v>
      </c>
      <c r="D61" s="2" t="s">
        <v>1488</v>
      </c>
      <c r="E61" s="11">
        <v>11.14</v>
      </c>
      <c r="F61" s="3"/>
      <c r="G61" s="9">
        <f t="shared" si="1"/>
        <v>0</v>
      </c>
    </row>
    <row r="62" spans="1:7" customFormat="1" hidden="1">
      <c r="A62" s="2" t="s">
        <v>447</v>
      </c>
      <c r="B62" s="1" t="s">
        <v>448</v>
      </c>
      <c r="C62" s="5">
        <v>0</v>
      </c>
      <c r="D62" s="2" t="s">
        <v>2</v>
      </c>
      <c r="E62" s="11">
        <v>10</v>
      </c>
      <c r="F62" s="3"/>
      <c r="G62" s="11">
        <f t="shared" si="1"/>
        <v>0</v>
      </c>
    </row>
    <row r="63" spans="1:7" customFormat="1" hidden="1">
      <c r="A63" s="2" t="s">
        <v>1628</v>
      </c>
      <c r="B63" s="1" t="s">
        <v>1629</v>
      </c>
      <c r="C63" s="5">
        <v>0</v>
      </c>
      <c r="D63" s="2" t="s">
        <v>1630</v>
      </c>
      <c r="E63" s="11">
        <v>7.41</v>
      </c>
      <c r="F63" s="3"/>
      <c r="G63" s="9">
        <f t="shared" si="1"/>
        <v>0</v>
      </c>
    </row>
    <row r="64" spans="1:7">
      <c r="A64" s="15" t="s">
        <v>1373</v>
      </c>
      <c r="B64" s="16" t="s">
        <v>1374</v>
      </c>
      <c r="C64" s="14">
        <v>1</v>
      </c>
      <c r="D64" s="2" t="s">
        <v>1375</v>
      </c>
      <c r="E64" s="26">
        <v>10.5</v>
      </c>
      <c r="G64" s="26">
        <f t="shared" si="1"/>
        <v>0</v>
      </c>
    </row>
    <row r="65" spans="1:7" customFormat="1" hidden="1">
      <c r="A65" s="2" t="s">
        <v>1412</v>
      </c>
      <c r="B65" s="1" t="s">
        <v>1413</v>
      </c>
      <c r="C65" s="5">
        <v>0</v>
      </c>
      <c r="D65" s="2" t="s">
        <v>1414</v>
      </c>
      <c r="E65" s="11">
        <v>28</v>
      </c>
      <c r="F65" s="3"/>
      <c r="G65" s="9">
        <f t="shared" si="1"/>
        <v>0</v>
      </c>
    </row>
    <row r="66" spans="1:7" customFormat="1" hidden="1">
      <c r="A66" s="2" t="s">
        <v>395</v>
      </c>
      <c r="B66" s="1" t="s">
        <v>396</v>
      </c>
      <c r="C66" s="5">
        <v>0</v>
      </c>
      <c r="D66" s="2" t="s">
        <v>397</v>
      </c>
      <c r="E66" s="11">
        <v>49</v>
      </c>
      <c r="F66" s="3"/>
      <c r="G66" s="11">
        <f t="shared" ref="G66:G97" si="2">F66*E66</f>
        <v>0</v>
      </c>
    </row>
    <row r="67" spans="1:7" customFormat="1" hidden="1">
      <c r="A67" s="2" t="s">
        <v>445</v>
      </c>
      <c r="B67" s="1" t="s">
        <v>446</v>
      </c>
      <c r="C67" s="5">
        <v>0</v>
      </c>
      <c r="D67" s="2" t="s">
        <v>2</v>
      </c>
      <c r="E67" s="11">
        <v>4.9000000000000004</v>
      </c>
      <c r="F67" s="3"/>
      <c r="G67" s="9">
        <f t="shared" si="2"/>
        <v>0</v>
      </c>
    </row>
    <row r="68" spans="1:7" customFormat="1" hidden="1">
      <c r="A68" s="2" t="s">
        <v>2223</v>
      </c>
      <c r="B68" s="1" t="s">
        <v>2224</v>
      </c>
      <c r="C68" s="5">
        <v>0</v>
      </c>
      <c r="D68" s="2" t="s">
        <v>2225</v>
      </c>
      <c r="E68" s="11">
        <v>5.9</v>
      </c>
      <c r="F68" s="3"/>
      <c r="G68" s="9">
        <f t="shared" si="2"/>
        <v>0</v>
      </c>
    </row>
    <row r="69" spans="1:7" customFormat="1" hidden="1">
      <c r="A69" s="2" t="s">
        <v>2220</v>
      </c>
      <c r="B69" s="1" t="s">
        <v>2221</v>
      </c>
      <c r="C69" s="5">
        <v>0</v>
      </c>
      <c r="D69" s="2" t="s">
        <v>2222</v>
      </c>
      <c r="E69" s="11">
        <v>5.9</v>
      </c>
      <c r="F69" s="3"/>
      <c r="G69" s="9">
        <f t="shared" si="2"/>
        <v>0</v>
      </c>
    </row>
    <row r="70" spans="1:7" customFormat="1" hidden="1">
      <c r="A70" s="2" t="s">
        <v>2226</v>
      </c>
      <c r="B70" s="1" t="s">
        <v>2227</v>
      </c>
      <c r="C70" s="5">
        <v>0</v>
      </c>
      <c r="D70" s="2" t="s">
        <v>2228</v>
      </c>
      <c r="E70" s="11">
        <v>5.9</v>
      </c>
      <c r="F70" s="3"/>
      <c r="G70" s="9">
        <f t="shared" si="2"/>
        <v>0</v>
      </c>
    </row>
    <row r="71" spans="1:7" customFormat="1" hidden="1">
      <c r="A71" s="2" t="s">
        <v>3125</v>
      </c>
      <c r="B71" s="1" t="s">
        <v>3126</v>
      </c>
      <c r="C71" s="5">
        <v>0</v>
      </c>
      <c r="D71" s="2" t="s">
        <v>3127</v>
      </c>
      <c r="E71" s="11">
        <v>7.4401999999999999</v>
      </c>
      <c r="F71" s="3"/>
      <c r="G71" s="9">
        <f t="shared" si="2"/>
        <v>0</v>
      </c>
    </row>
    <row r="72" spans="1:7" customFormat="1" hidden="1">
      <c r="A72" s="2" t="s">
        <v>3023</v>
      </c>
      <c r="B72" s="1" t="s">
        <v>3024</v>
      </c>
      <c r="C72" s="5">
        <v>0</v>
      </c>
      <c r="D72" s="2" t="s">
        <v>3025</v>
      </c>
      <c r="E72" s="11">
        <v>13.76</v>
      </c>
      <c r="F72" s="3"/>
      <c r="G72" s="9">
        <f t="shared" si="2"/>
        <v>0</v>
      </c>
    </row>
    <row r="73" spans="1:7" customFormat="1" hidden="1">
      <c r="A73" s="2" t="s">
        <v>3149</v>
      </c>
      <c r="B73" s="1" t="s">
        <v>3150</v>
      </c>
      <c r="C73" s="6">
        <v>0</v>
      </c>
      <c r="D73" s="2" t="s">
        <v>3151</v>
      </c>
      <c r="E73" s="11">
        <v>22.84</v>
      </c>
      <c r="F73" s="3"/>
      <c r="G73" s="9">
        <f t="shared" si="2"/>
        <v>0</v>
      </c>
    </row>
    <row r="74" spans="1:7" customFormat="1" hidden="1">
      <c r="A74" s="2" t="s">
        <v>3699</v>
      </c>
      <c r="B74" s="1" t="s">
        <v>3700</v>
      </c>
      <c r="C74" s="5">
        <v>0</v>
      </c>
      <c r="D74" s="2" t="s">
        <v>3701</v>
      </c>
      <c r="E74" s="11">
        <v>18.66</v>
      </c>
      <c r="F74" s="3"/>
      <c r="G74" s="9">
        <f t="shared" si="2"/>
        <v>0</v>
      </c>
    </row>
    <row r="75" spans="1:7" customFormat="1" hidden="1">
      <c r="A75" s="2" t="s">
        <v>283</v>
      </c>
      <c r="B75" s="1" t="s">
        <v>284</v>
      </c>
      <c r="C75" s="5">
        <v>0</v>
      </c>
      <c r="D75" s="2" t="s">
        <v>285</v>
      </c>
      <c r="E75" s="11">
        <v>14.9</v>
      </c>
      <c r="F75" s="3"/>
      <c r="G75" s="9">
        <f t="shared" si="2"/>
        <v>0</v>
      </c>
    </row>
    <row r="76" spans="1:7">
      <c r="A76" s="15" t="s">
        <v>2836</v>
      </c>
      <c r="B76" s="16" t="s">
        <v>2837</v>
      </c>
      <c r="C76" s="14">
        <v>1</v>
      </c>
      <c r="D76" s="2" t="s">
        <v>2838</v>
      </c>
      <c r="E76" s="26">
        <v>17.260000000000002</v>
      </c>
      <c r="G76" s="26">
        <f t="shared" si="2"/>
        <v>0</v>
      </c>
    </row>
    <row r="77" spans="1:7">
      <c r="A77" s="15" t="s">
        <v>274</v>
      </c>
      <c r="B77" s="16" t="s">
        <v>275</v>
      </c>
      <c r="C77" s="14">
        <v>1</v>
      </c>
      <c r="D77" s="2" t="s">
        <v>276</v>
      </c>
      <c r="E77" s="26">
        <v>11.09</v>
      </c>
      <c r="G77" s="26">
        <f t="shared" si="2"/>
        <v>0</v>
      </c>
    </row>
    <row r="78" spans="1:7" customFormat="1" hidden="1">
      <c r="A78" s="2" t="s">
        <v>725</v>
      </c>
      <c r="B78" s="1" t="s">
        <v>726</v>
      </c>
      <c r="C78" s="5">
        <v>0</v>
      </c>
      <c r="D78" s="2" t="s">
        <v>727</v>
      </c>
      <c r="E78" s="11">
        <v>5.0457400000000003</v>
      </c>
      <c r="F78" s="3"/>
      <c r="G78" s="9">
        <f t="shared" si="2"/>
        <v>0</v>
      </c>
    </row>
    <row r="79" spans="1:7" customFormat="1" hidden="1">
      <c r="A79" s="2" t="s">
        <v>103</v>
      </c>
      <c r="B79" s="1" t="s">
        <v>104</v>
      </c>
      <c r="C79" s="5">
        <v>0</v>
      </c>
      <c r="D79" s="2" t="s">
        <v>105</v>
      </c>
      <c r="E79" s="11">
        <v>5.76</v>
      </c>
      <c r="F79" s="3"/>
      <c r="G79" s="9">
        <f t="shared" si="2"/>
        <v>0</v>
      </c>
    </row>
    <row r="80" spans="1:7" customFormat="1" hidden="1">
      <c r="A80" s="2" t="s">
        <v>728</v>
      </c>
      <c r="B80" s="1" t="s">
        <v>729</v>
      </c>
      <c r="C80" s="5">
        <v>0</v>
      </c>
      <c r="D80" s="2" t="s">
        <v>730</v>
      </c>
      <c r="E80" s="11">
        <v>7.0916499999999996</v>
      </c>
      <c r="F80" s="3"/>
      <c r="G80" s="9">
        <f t="shared" si="2"/>
        <v>0</v>
      </c>
    </row>
    <row r="81" spans="1:7" customFormat="1" hidden="1">
      <c r="A81" s="2" t="s">
        <v>398</v>
      </c>
      <c r="B81" s="1" t="s">
        <v>399</v>
      </c>
      <c r="C81" s="5">
        <v>0</v>
      </c>
      <c r="D81" s="2" t="s">
        <v>400</v>
      </c>
      <c r="E81" s="11">
        <v>7.55</v>
      </c>
      <c r="F81" s="3"/>
      <c r="G81" s="9">
        <f t="shared" si="2"/>
        <v>0</v>
      </c>
    </row>
    <row r="82" spans="1:7" hidden="1">
      <c r="A82" s="15" t="s">
        <v>731</v>
      </c>
      <c r="B82" s="16" t="s">
        <v>732</v>
      </c>
      <c r="C82" s="18">
        <v>0</v>
      </c>
      <c r="D82" s="27" t="s">
        <v>733</v>
      </c>
      <c r="E82" s="26">
        <v>5.07</v>
      </c>
      <c r="G82" s="29">
        <f t="shared" si="2"/>
        <v>0</v>
      </c>
    </row>
    <row r="83" spans="1:7" customFormat="1" hidden="1">
      <c r="A83" s="2" t="s">
        <v>734</v>
      </c>
      <c r="B83" s="1" t="s">
        <v>735</v>
      </c>
      <c r="C83" s="5">
        <v>0</v>
      </c>
      <c r="D83" s="2" t="s">
        <v>736</v>
      </c>
      <c r="E83" s="11">
        <v>7.1</v>
      </c>
      <c r="F83" s="3"/>
      <c r="G83" s="9">
        <f t="shared" si="2"/>
        <v>0</v>
      </c>
    </row>
    <row r="84" spans="1:7" customFormat="1" hidden="1">
      <c r="A84" s="2" t="s">
        <v>749</v>
      </c>
      <c r="B84" s="1" t="s">
        <v>750</v>
      </c>
      <c r="C84" s="5">
        <v>0</v>
      </c>
      <c r="D84" s="2" t="s">
        <v>751</v>
      </c>
      <c r="E84" s="11">
        <v>9.4118200000000005</v>
      </c>
      <c r="F84" s="3"/>
      <c r="G84" s="9">
        <f t="shared" si="2"/>
        <v>0</v>
      </c>
    </row>
    <row r="85" spans="1:7" customFormat="1" hidden="1">
      <c r="A85" s="2" t="s">
        <v>752</v>
      </c>
      <c r="B85" s="1" t="s">
        <v>753</v>
      </c>
      <c r="C85" s="5">
        <v>0</v>
      </c>
      <c r="D85" s="2" t="s">
        <v>754</v>
      </c>
      <c r="E85" s="11">
        <v>10.20688</v>
      </c>
      <c r="F85" s="3"/>
      <c r="G85" s="9">
        <f t="shared" si="2"/>
        <v>0</v>
      </c>
    </row>
    <row r="86" spans="1:7" customFormat="1" hidden="1">
      <c r="A86" s="2" t="s">
        <v>2182</v>
      </c>
      <c r="B86" s="1" t="s">
        <v>2183</v>
      </c>
      <c r="C86" s="5">
        <v>0</v>
      </c>
      <c r="D86" s="2" t="s">
        <v>2184</v>
      </c>
      <c r="E86" s="11">
        <v>17.5</v>
      </c>
      <c r="F86" s="3"/>
      <c r="G86" s="9">
        <f t="shared" si="2"/>
        <v>0</v>
      </c>
    </row>
    <row r="87" spans="1:7" customFormat="1" hidden="1">
      <c r="A87" s="2" t="s">
        <v>773</v>
      </c>
      <c r="B87" s="1" t="s">
        <v>774</v>
      </c>
      <c r="C87" s="5">
        <v>0</v>
      </c>
      <c r="D87" s="2" t="s">
        <v>775</v>
      </c>
      <c r="E87" s="11">
        <v>5.87</v>
      </c>
      <c r="F87" s="3"/>
      <c r="G87" s="9">
        <f t="shared" si="2"/>
        <v>0</v>
      </c>
    </row>
    <row r="88" spans="1:7" customFormat="1" hidden="1">
      <c r="A88" s="2" t="s">
        <v>2544</v>
      </c>
      <c r="B88" s="1" t="s">
        <v>2545</v>
      </c>
      <c r="C88" s="5">
        <v>0</v>
      </c>
      <c r="D88" s="2" t="s">
        <v>2546</v>
      </c>
      <c r="E88" s="11">
        <v>10.78</v>
      </c>
      <c r="F88" s="3"/>
      <c r="G88" s="9">
        <f t="shared" si="2"/>
        <v>0</v>
      </c>
    </row>
    <row r="89" spans="1:7" customFormat="1" hidden="1">
      <c r="A89" s="2" t="s">
        <v>1866</v>
      </c>
      <c r="B89" s="1" t="s">
        <v>569</v>
      </c>
      <c r="C89" s="5">
        <v>0</v>
      </c>
      <c r="D89" s="2" t="s">
        <v>1867</v>
      </c>
      <c r="E89" s="11">
        <v>8.3134999999999994</v>
      </c>
      <c r="F89" s="3"/>
      <c r="G89" s="9">
        <f t="shared" si="2"/>
        <v>0</v>
      </c>
    </row>
    <row r="90" spans="1:7" customFormat="1" hidden="1">
      <c r="A90" s="2" t="s">
        <v>1863</v>
      </c>
      <c r="B90" s="1" t="s">
        <v>1864</v>
      </c>
      <c r="C90" s="5">
        <v>0</v>
      </c>
      <c r="D90" s="2" t="s">
        <v>1865</v>
      </c>
      <c r="E90" s="11">
        <v>8.6556899999999999</v>
      </c>
      <c r="F90" s="3"/>
      <c r="G90" s="9">
        <f t="shared" si="2"/>
        <v>0</v>
      </c>
    </row>
    <row r="91" spans="1:7" customFormat="1" hidden="1">
      <c r="A91" s="2" t="s">
        <v>1860</v>
      </c>
      <c r="B91" s="1" t="s">
        <v>1861</v>
      </c>
      <c r="C91" s="6">
        <v>0</v>
      </c>
      <c r="D91" s="2" t="s">
        <v>1862</v>
      </c>
      <c r="E91" s="11">
        <v>16.41</v>
      </c>
      <c r="F91" s="3"/>
      <c r="G91" s="9">
        <f t="shared" si="2"/>
        <v>0</v>
      </c>
    </row>
    <row r="92" spans="1:7">
      <c r="A92" s="15" t="s">
        <v>2447</v>
      </c>
      <c r="B92" s="16" t="s">
        <v>2448</v>
      </c>
      <c r="C92" s="14">
        <v>1</v>
      </c>
      <c r="D92" s="2" t="s">
        <v>2449</v>
      </c>
      <c r="E92" s="26">
        <v>18.62</v>
      </c>
      <c r="G92" s="26">
        <f t="shared" si="2"/>
        <v>0</v>
      </c>
    </row>
    <row r="93" spans="1:7">
      <c r="A93" s="15" t="s">
        <v>2078</v>
      </c>
      <c r="B93" s="16" t="s">
        <v>2079</v>
      </c>
      <c r="C93" s="14">
        <v>3</v>
      </c>
      <c r="D93" s="2" t="s">
        <v>2080</v>
      </c>
      <c r="E93" s="26">
        <v>16.55</v>
      </c>
      <c r="G93" s="26">
        <f t="shared" si="2"/>
        <v>0</v>
      </c>
    </row>
    <row r="94" spans="1:7">
      <c r="A94" s="15" t="s">
        <v>815</v>
      </c>
      <c r="B94" s="16" t="s">
        <v>816</v>
      </c>
      <c r="C94" s="14">
        <v>2</v>
      </c>
      <c r="D94" s="2" t="s">
        <v>817</v>
      </c>
      <c r="E94" s="26">
        <v>15.16</v>
      </c>
      <c r="G94" s="26">
        <f t="shared" si="2"/>
        <v>0</v>
      </c>
    </row>
    <row r="95" spans="1:7">
      <c r="A95" s="15" t="s">
        <v>809</v>
      </c>
      <c r="B95" s="16" t="s">
        <v>810</v>
      </c>
      <c r="C95" s="14">
        <v>1</v>
      </c>
      <c r="D95" s="2" t="s">
        <v>811</v>
      </c>
      <c r="E95" s="26">
        <v>20.88</v>
      </c>
      <c r="G95" s="26">
        <f t="shared" si="2"/>
        <v>0</v>
      </c>
    </row>
    <row r="96" spans="1:7" customFormat="1" hidden="1">
      <c r="A96" s="2" t="s">
        <v>803</v>
      </c>
      <c r="B96" s="1" t="s">
        <v>804</v>
      </c>
      <c r="C96" s="5">
        <v>0</v>
      </c>
      <c r="D96" s="2" t="s">
        <v>805</v>
      </c>
      <c r="E96" s="11">
        <v>17.75</v>
      </c>
      <c r="F96" s="3"/>
      <c r="G96" s="11">
        <f t="shared" si="2"/>
        <v>0</v>
      </c>
    </row>
    <row r="97" spans="1:7" customFormat="1" hidden="1">
      <c r="A97" s="2" t="s">
        <v>1531</v>
      </c>
      <c r="B97" s="1" t="s">
        <v>1532</v>
      </c>
      <c r="C97" s="5">
        <v>0</v>
      </c>
      <c r="D97" s="2" t="s">
        <v>1533</v>
      </c>
      <c r="E97" s="11">
        <v>24.94</v>
      </c>
      <c r="F97" s="3"/>
      <c r="G97" s="11">
        <f t="shared" si="2"/>
        <v>0</v>
      </c>
    </row>
    <row r="98" spans="1:7" customFormat="1" hidden="1">
      <c r="A98" s="2" t="s">
        <v>1528</v>
      </c>
      <c r="B98" s="1" t="s">
        <v>1529</v>
      </c>
      <c r="C98" s="5">
        <v>0</v>
      </c>
      <c r="D98" s="2" t="s">
        <v>1530</v>
      </c>
      <c r="E98" s="11">
        <v>28.57</v>
      </c>
      <c r="F98" s="3"/>
      <c r="G98" s="11">
        <f t="shared" ref="G98:G129" si="3">F98*E98</f>
        <v>0</v>
      </c>
    </row>
    <row r="99" spans="1:7">
      <c r="A99" s="15" t="s">
        <v>2138</v>
      </c>
      <c r="B99" s="16" t="s">
        <v>2139</v>
      </c>
      <c r="C99" s="14">
        <v>19</v>
      </c>
      <c r="D99" s="2" t="s">
        <v>2140</v>
      </c>
      <c r="E99" s="26">
        <v>8.2200000000000006</v>
      </c>
      <c r="G99" s="26">
        <f t="shared" si="3"/>
        <v>0</v>
      </c>
    </row>
    <row r="100" spans="1:7" customFormat="1" hidden="1">
      <c r="A100" s="2" t="s">
        <v>1845</v>
      </c>
      <c r="B100" s="1" t="s">
        <v>1846</v>
      </c>
      <c r="C100" s="5">
        <v>0</v>
      </c>
      <c r="D100" s="2" t="s">
        <v>1847</v>
      </c>
      <c r="E100" s="11">
        <v>2.5</v>
      </c>
      <c r="F100" s="3"/>
      <c r="G100" s="9">
        <f t="shared" si="3"/>
        <v>0</v>
      </c>
    </row>
    <row r="101" spans="1:7" customFormat="1" hidden="1">
      <c r="A101" s="2" t="s">
        <v>1167</v>
      </c>
      <c r="B101" s="1" t="s">
        <v>1168</v>
      </c>
      <c r="C101" s="5">
        <v>0</v>
      </c>
      <c r="D101" s="2" t="s">
        <v>1169</v>
      </c>
      <c r="E101" s="11">
        <v>2.5</v>
      </c>
      <c r="F101" s="3"/>
      <c r="G101" s="9">
        <f t="shared" si="3"/>
        <v>0</v>
      </c>
    </row>
    <row r="102" spans="1:7" customFormat="1" hidden="1">
      <c r="A102" s="2" t="s">
        <v>2202</v>
      </c>
      <c r="B102" s="1" t="s">
        <v>2203</v>
      </c>
      <c r="C102" s="5">
        <v>0</v>
      </c>
      <c r="D102" s="2" t="s">
        <v>2</v>
      </c>
      <c r="E102" s="11">
        <v>2.5</v>
      </c>
      <c r="F102" s="3"/>
      <c r="G102" s="9">
        <f t="shared" si="3"/>
        <v>0</v>
      </c>
    </row>
    <row r="103" spans="1:7">
      <c r="A103" s="15" t="s">
        <v>1198</v>
      </c>
      <c r="B103" s="16" t="s">
        <v>1199</v>
      </c>
      <c r="C103" s="14">
        <v>3</v>
      </c>
      <c r="D103" s="2" t="s">
        <v>1200</v>
      </c>
      <c r="E103" s="26">
        <v>6.01</v>
      </c>
      <c r="G103" s="26">
        <f t="shared" si="3"/>
        <v>0</v>
      </c>
    </row>
    <row r="104" spans="1:7">
      <c r="A104" s="15" t="s">
        <v>1404</v>
      </c>
      <c r="B104" s="16" t="s">
        <v>1405</v>
      </c>
      <c r="C104" s="14">
        <v>80</v>
      </c>
      <c r="D104" s="2" t="s">
        <v>1406</v>
      </c>
      <c r="E104" s="26">
        <v>42.61</v>
      </c>
      <c r="G104" s="26">
        <f t="shared" si="3"/>
        <v>0</v>
      </c>
    </row>
    <row r="105" spans="1:7" customFormat="1" hidden="1">
      <c r="A105" s="2" t="s">
        <v>1761</v>
      </c>
      <c r="B105" s="1" t="s">
        <v>1762</v>
      </c>
      <c r="C105" s="5">
        <v>0</v>
      </c>
      <c r="D105" s="2" t="s">
        <v>1763</v>
      </c>
      <c r="E105" s="11">
        <v>45.29</v>
      </c>
      <c r="F105" s="3"/>
      <c r="G105" s="9">
        <f t="shared" si="3"/>
        <v>0</v>
      </c>
    </row>
    <row r="106" spans="1:7">
      <c r="A106" s="15" t="s">
        <v>1619</v>
      </c>
      <c r="B106" s="16" t="s">
        <v>1620</v>
      </c>
      <c r="C106" s="14">
        <v>101</v>
      </c>
      <c r="D106" s="2" t="s">
        <v>1621</v>
      </c>
      <c r="E106" s="26">
        <v>54.66</v>
      </c>
      <c r="G106" s="26">
        <f t="shared" si="3"/>
        <v>0</v>
      </c>
    </row>
    <row r="107" spans="1:7">
      <c r="A107" s="15" t="s">
        <v>3672</v>
      </c>
      <c r="B107" s="16" t="s">
        <v>3673</v>
      </c>
      <c r="C107" s="14">
        <v>174</v>
      </c>
      <c r="D107" s="2" t="s">
        <v>3674</v>
      </c>
      <c r="E107" s="26">
        <v>46.63</v>
      </c>
      <c r="G107" s="26">
        <f t="shared" si="3"/>
        <v>0</v>
      </c>
    </row>
    <row r="108" spans="1:7">
      <c r="A108" s="15" t="s">
        <v>1401</v>
      </c>
      <c r="B108" s="16" t="s">
        <v>1402</v>
      </c>
      <c r="C108" s="14">
        <v>205</v>
      </c>
      <c r="D108" s="2" t="s">
        <v>1403</v>
      </c>
      <c r="E108" s="26">
        <v>45.29</v>
      </c>
      <c r="G108" s="26">
        <f t="shared" si="3"/>
        <v>0</v>
      </c>
    </row>
    <row r="109" spans="1:7">
      <c r="A109" s="15" t="s">
        <v>3280</v>
      </c>
      <c r="B109" s="16" t="s">
        <v>3281</v>
      </c>
      <c r="C109" s="14">
        <v>2</v>
      </c>
      <c r="D109" s="2" t="s">
        <v>3282</v>
      </c>
      <c r="E109" s="26">
        <v>46.04</v>
      </c>
      <c r="G109" s="26">
        <f t="shared" si="3"/>
        <v>0</v>
      </c>
    </row>
    <row r="110" spans="1:7" customFormat="1" hidden="1">
      <c r="A110" s="2" t="s">
        <v>3410</v>
      </c>
      <c r="B110" s="1" t="s">
        <v>3411</v>
      </c>
      <c r="C110" s="5">
        <v>0</v>
      </c>
      <c r="D110" s="2" t="s">
        <v>3412</v>
      </c>
      <c r="E110" s="11">
        <v>46.04</v>
      </c>
      <c r="F110" s="3"/>
      <c r="G110" s="9">
        <f t="shared" si="3"/>
        <v>0</v>
      </c>
    </row>
    <row r="111" spans="1:7" customFormat="1" hidden="1">
      <c r="A111" s="2" t="s">
        <v>1133</v>
      </c>
      <c r="B111" s="1" t="s">
        <v>1134</v>
      </c>
      <c r="C111" s="5">
        <v>0</v>
      </c>
      <c r="D111" s="2" t="s">
        <v>1135</v>
      </c>
      <c r="E111" s="11">
        <v>43.78</v>
      </c>
      <c r="F111" s="3"/>
      <c r="G111" s="9">
        <f t="shared" si="3"/>
        <v>0</v>
      </c>
    </row>
    <row r="112" spans="1:7" customFormat="1" hidden="1">
      <c r="A112" s="2" t="s">
        <v>1100</v>
      </c>
      <c r="B112" s="1" t="s">
        <v>1101</v>
      </c>
      <c r="C112" s="5">
        <v>0</v>
      </c>
      <c r="D112" s="2" t="s">
        <v>1102</v>
      </c>
      <c r="E112" s="11">
        <v>31.21</v>
      </c>
      <c r="F112" s="3"/>
      <c r="G112" s="9">
        <f t="shared" si="3"/>
        <v>0</v>
      </c>
    </row>
    <row r="113" spans="1:7" customFormat="1" hidden="1">
      <c r="A113" s="2" t="s">
        <v>3396</v>
      </c>
      <c r="B113" s="1" t="s">
        <v>3397</v>
      </c>
      <c r="C113" s="5">
        <v>0</v>
      </c>
      <c r="D113" s="2" t="s">
        <v>3398</v>
      </c>
      <c r="E113" s="11">
        <v>132.91</v>
      </c>
      <c r="F113" s="3"/>
      <c r="G113" s="9">
        <f t="shared" si="3"/>
        <v>0</v>
      </c>
    </row>
    <row r="114" spans="1:7" customFormat="1" hidden="1">
      <c r="A114" s="2" t="s">
        <v>63</v>
      </c>
      <c r="B114" s="1" t="s">
        <v>64</v>
      </c>
      <c r="C114" s="5">
        <v>0</v>
      </c>
      <c r="D114" s="2" t="s">
        <v>65</v>
      </c>
      <c r="E114" s="11">
        <v>180.47</v>
      </c>
      <c r="F114" s="3"/>
      <c r="G114" s="11">
        <f t="shared" si="3"/>
        <v>0</v>
      </c>
    </row>
    <row r="115" spans="1:7" customFormat="1" hidden="1">
      <c r="A115" s="2" t="s">
        <v>2977</v>
      </c>
      <c r="B115" s="1" t="s">
        <v>2978</v>
      </c>
      <c r="C115" s="5">
        <v>0</v>
      </c>
      <c r="D115" s="2" t="s">
        <v>2979</v>
      </c>
      <c r="E115" s="11">
        <v>209.1</v>
      </c>
      <c r="F115" s="3"/>
      <c r="G115" s="11">
        <f t="shared" si="3"/>
        <v>0</v>
      </c>
    </row>
    <row r="116" spans="1:7" customFormat="1" hidden="1">
      <c r="A116" s="2" t="s">
        <v>3504</v>
      </c>
      <c r="B116" s="1" t="s">
        <v>3505</v>
      </c>
      <c r="C116" s="5">
        <v>0</v>
      </c>
      <c r="D116" s="2" t="s">
        <v>3506</v>
      </c>
      <c r="E116" s="11">
        <v>139.66</v>
      </c>
      <c r="F116" s="3"/>
      <c r="G116" s="11">
        <f t="shared" si="3"/>
        <v>0</v>
      </c>
    </row>
    <row r="117" spans="1:7" customFormat="1" hidden="1">
      <c r="A117" s="2" t="s">
        <v>2956</v>
      </c>
      <c r="B117" s="1" t="s">
        <v>2957</v>
      </c>
      <c r="C117" s="5">
        <v>0</v>
      </c>
      <c r="D117" s="2" t="s">
        <v>2958</v>
      </c>
      <c r="E117" s="11">
        <v>152.69</v>
      </c>
      <c r="F117" s="3"/>
      <c r="G117" s="11">
        <f t="shared" si="3"/>
        <v>0</v>
      </c>
    </row>
    <row r="118" spans="1:7" customFormat="1" hidden="1">
      <c r="A118" s="2" t="s">
        <v>2962</v>
      </c>
      <c r="B118" s="1" t="s">
        <v>2963</v>
      </c>
      <c r="C118" s="5">
        <v>0</v>
      </c>
      <c r="D118" s="2" t="s">
        <v>2964</v>
      </c>
      <c r="E118" s="11">
        <v>152.69</v>
      </c>
      <c r="F118" s="3"/>
      <c r="G118" s="11">
        <f t="shared" si="3"/>
        <v>0</v>
      </c>
    </row>
    <row r="119" spans="1:7" customFormat="1" hidden="1">
      <c r="A119" s="2" t="s">
        <v>2971</v>
      </c>
      <c r="B119" s="1" t="s">
        <v>2972</v>
      </c>
      <c r="C119" s="5">
        <v>0</v>
      </c>
      <c r="D119" s="2" t="s">
        <v>2973</v>
      </c>
      <c r="E119" s="11">
        <v>248.4</v>
      </c>
      <c r="F119" s="3"/>
      <c r="G119" s="11">
        <f t="shared" si="3"/>
        <v>0</v>
      </c>
    </row>
    <row r="120" spans="1:7" customFormat="1" hidden="1">
      <c r="A120" s="2" t="s">
        <v>3516</v>
      </c>
      <c r="B120" s="1" t="s">
        <v>3517</v>
      </c>
      <c r="C120" s="5">
        <v>0</v>
      </c>
      <c r="D120" s="2" t="s">
        <v>3518</v>
      </c>
      <c r="E120" s="11">
        <v>209.1</v>
      </c>
      <c r="F120" s="3"/>
      <c r="G120" s="11">
        <f t="shared" si="3"/>
        <v>0</v>
      </c>
    </row>
    <row r="121" spans="1:7" customFormat="1" hidden="1">
      <c r="A121" s="2" t="s">
        <v>245</v>
      </c>
      <c r="B121" s="1" t="s">
        <v>246</v>
      </c>
      <c r="C121" s="5">
        <v>0</v>
      </c>
      <c r="D121" s="2" t="s">
        <v>247</v>
      </c>
      <c r="E121" s="11">
        <v>146.57</v>
      </c>
      <c r="F121" s="3"/>
      <c r="G121" s="11">
        <f t="shared" si="3"/>
        <v>0</v>
      </c>
    </row>
    <row r="122" spans="1:7" customFormat="1" hidden="1">
      <c r="A122" s="2" t="s">
        <v>3483</v>
      </c>
      <c r="B122" s="1" t="s">
        <v>3484</v>
      </c>
      <c r="C122" s="5">
        <v>0</v>
      </c>
      <c r="D122" s="2" t="s">
        <v>3485</v>
      </c>
      <c r="E122" s="11">
        <v>224.61</v>
      </c>
      <c r="F122" s="3"/>
      <c r="G122" s="11">
        <f t="shared" si="3"/>
        <v>0</v>
      </c>
    </row>
    <row r="123" spans="1:7">
      <c r="A123" s="15" t="s">
        <v>101</v>
      </c>
      <c r="B123" s="16" t="s">
        <v>102</v>
      </c>
      <c r="C123" s="14">
        <v>42</v>
      </c>
      <c r="D123" s="2" t="s">
        <v>2</v>
      </c>
      <c r="E123" s="26">
        <v>0.01</v>
      </c>
      <c r="G123" s="26">
        <f t="shared" si="3"/>
        <v>0</v>
      </c>
    </row>
    <row r="124" spans="1:7">
      <c r="A124" s="15" t="s">
        <v>241</v>
      </c>
      <c r="B124" s="16" t="s">
        <v>242</v>
      </c>
      <c r="C124" s="14">
        <v>889</v>
      </c>
      <c r="D124" s="2" t="s">
        <v>2</v>
      </c>
      <c r="E124" s="26">
        <v>0</v>
      </c>
      <c r="G124" s="26">
        <f t="shared" si="3"/>
        <v>0</v>
      </c>
    </row>
    <row r="125" spans="1:7">
      <c r="A125" s="15" t="s">
        <v>1415</v>
      </c>
      <c r="B125" s="16" t="s">
        <v>1416</v>
      </c>
      <c r="C125" s="14">
        <v>9</v>
      </c>
      <c r="D125" s="2" t="s">
        <v>1415</v>
      </c>
      <c r="E125" s="26">
        <v>0</v>
      </c>
      <c r="G125" s="26">
        <f t="shared" si="3"/>
        <v>0</v>
      </c>
    </row>
    <row r="126" spans="1:7" customFormat="1" hidden="1">
      <c r="A126" s="2" t="s">
        <v>3243</v>
      </c>
      <c r="B126" s="1" t="s">
        <v>3244</v>
      </c>
      <c r="C126" s="5">
        <v>0</v>
      </c>
      <c r="D126" s="2" t="s">
        <v>3243</v>
      </c>
      <c r="E126" s="11">
        <v>0</v>
      </c>
      <c r="F126" s="3"/>
      <c r="G126" s="9">
        <f t="shared" si="3"/>
        <v>0</v>
      </c>
    </row>
    <row r="127" spans="1:7" customFormat="1" hidden="1">
      <c r="A127" s="2" t="s">
        <v>304</v>
      </c>
      <c r="B127" s="1" t="s">
        <v>305</v>
      </c>
      <c r="C127" s="5">
        <v>0</v>
      </c>
      <c r="D127" s="2" t="s">
        <v>2</v>
      </c>
      <c r="E127" s="11">
        <v>0</v>
      </c>
      <c r="F127" s="3"/>
      <c r="G127" s="9">
        <f t="shared" si="3"/>
        <v>0</v>
      </c>
    </row>
    <row r="128" spans="1:7" customFormat="1" hidden="1">
      <c r="A128" s="2" t="s">
        <v>3181</v>
      </c>
      <c r="B128" s="1" t="s">
        <v>3182</v>
      </c>
      <c r="C128" s="6">
        <v>0</v>
      </c>
      <c r="D128" s="2" t="s">
        <v>3183</v>
      </c>
      <c r="E128" s="11">
        <v>75.05</v>
      </c>
      <c r="F128" s="3"/>
      <c r="G128" s="9">
        <f t="shared" si="3"/>
        <v>0</v>
      </c>
    </row>
    <row r="129" spans="1:7" customFormat="1" hidden="1">
      <c r="A129" s="2" t="s">
        <v>2295</v>
      </c>
      <c r="B129" s="1" t="s">
        <v>2296</v>
      </c>
      <c r="C129" s="5">
        <v>0</v>
      </c>
      <c r="D129" s="2" t="s">
        <v>2297</v>
      </c>
      <c r="E129" s="11">
        <v>87.59</v>
      </c>
      <c r="F129" s="3"/>
      <c r="G129" s="9">
        <f t="shared" si="3"/>
        <v>0</v>
      </c>
    </row>
    <row r="130" spans="1:7" customFormat="1" hidden="1">
      <c r="A130" s="2" t="s">
        <v>6</v>
      </c>
      <c r="B130" s="1" t="s">
        <v>7</v>
      </c>
      <c r="C130" s="5">
        <v>0</v>
      </c>
      <c r="D130" s="2" t="s">
        <v>8</v>
      </c>
      <c r="E130" s="11">
        <v>32.86</v>
      </c>
      <c r="F130" s="3"/>
      <c r="G130" s="9">
        <f t="shared" ref="G130:G138" si="4">F130*E130</f>
        <v>0</v>
      </c>
    </row>
    <row r="131" spans="1:7" customFormat="1" hidden="1">
      <c r="A131" s="15" t="s">
        <v>3474</v>
      </c>
      <c r="B131" s="16" t="s">
        <v>3475</v>
      </c>
      <c r="C131" s="14">
        <v>0</v>
      </c>
      <c r="D131" s="15" t="s">
        <v>3476</v>
      </c>
      <c r="E131" s="26">
        <v>121.18892</v>
      </c>
      <c r="F131" s="17"/>
      <c r="G131" s="26">
        <f t="shared" si="4"/>
        <v>0</v>
      </c>
    </row>
    <row r="132" spans="1:7" customFormat="1" hidden="1">
      <c r="A132" s="2" t="s">
        <v>1431</v>
      </c>
      <c r="B132" s="1" t="s">
        <v>1432</v>
      </c>
      <c r="C132" s="5">
        <v>0</v>
      </c>
      <c r="D132" s="2" t="s">
        <v>1433</v>
      </c>
      <c r="E132" s="11">
        <v>366.02</v>
      </c>
      <c r="F132" s="3"/>
      <c r="G132" s="11">
        <f t="shared" si="4"/>
        <v>0</v>
      </c>
    </row>
    <row r="133" spans="1:7">
      <c r="A133" s="15" t="s">
        <v>1681</v>
      </c>
      <c r="B133" s="16" t="s">
        <v>1682</v>
      </c>
      <c r="C133" s="14">
        <v>1</v>
      </c>
      <c r="D133" s="2" t="s">
        <v>1683</v>
      </c>
      <c r="E133" s="26">
        <v>289.58999999999997</v>
      </c>
      <c r="G133" s="26">
        <f t="shared" si="4"/>
        <v>0</v>
      </c>
    </row>
    <row r="134" spans="1:7" customFormat="1" hidden="1">
      <c r="A134" s="2" t="s">
        <v>1428</v>
      </c>
      <c r="B134" s="1" t="s">
        <v>1429</v>
      </c>
      <c r="C134" s="5">
        <v>0</v>
      </c>
      <c r="D134" s="2" t="s">
        <v>1430</v>
      </c>
      <c r="E134" s="11">
        <v>192.9</v>
      </c>
      <c r="F134" s="3"/>
      <c r="G134" s="11">
        <f t="shared" si="4"/>
        <v>0</v>
      </c>
    </row>
    <row r="135" spans="1:7" customFormat="1" hidden="1">
      <c r="A135" s="2" t="s">
        <v>3791</v>
      </c>
      <c r="B135" s="1" t="s">
        <v>3792</v>
      </c>
      <c r="C135" s="5">
        <v>0</v>
      </c>
      <c r="D135" s="2" t="s">
        <v>3793</v>
      </c>
      <c r="E135" s="11">
        <v>208.06</v>
      </c>
      <c r="F135" s="3"/>
      <c r="G135" s="11">
        <f t="shared" si="4"/>
        <v>0</v>
      </c>
    </row>
    <row r="136" spans="1:7" customFormat="1" hidden="1">
      <c r="A136" s="2" t="s">
        <v>2989</v>
      </c>
      <c r="B136" s="1" t="s">
        <v>2990</v>
      </c>
      <c r="C136" s="5">
        <v>0</v>
      </c>
      <c r="D136" s="2" t="s">
        <v>2991</v>
      </c>
      <c r="E136" s="11">
        <v>300.14999999999998</v>
      </c>
      <c r="F136" s="3"/>
      <c r="G136" s="11">
        <f t="shared" si="4"/>
        <v>0</v>
      </c>
    </row>
    <row r="137" spans="1:7" customFormat="1" hidden="1">
      <c r="A137" s="2" t="s">
        <v>3480</v>
      </c>
      <c r="B137" s="1" t="s">
        <v>3481</v>
      </c>
      <c r="C137" s="5">
        <v>0</v>
      </c>
      <c r="D137" s="2" t="s">
        <v>3482</v>
      </c>
      <c r="E137" s="11">
        <v>171.66</v>
      </c>
      <c r="F137" s="3"/>
      <c r="G137" s="11">
        <f t="shared" si="4"/>
        <v>0</v>
      </c>
    </row>
    <row r="138" spans="1:7" customFormat="1" hidden="1">
      <c r="A138" s="2" t="s">
        <v>2045</v>
      </c>
      <c r="B138" s="1" t="s">
        <v>2046</v>
      </c>
      <c r="C138" s="5">
        <v>0</v>
      </c>
      <c r="D138" s="2" t="s">
        <v>2047</v>
      </c>
      <c r="E138" s="11">
        <v>146.84</v>
      </c>
      <c r="F138" s="3"/>
      <c r="G138" s="11">
        <f t="shared" si="4"/>
        <v>0</v>
      </c>
    </row>
    <row r="139" spans="1:7" customFormat="1" hidden="1">
      <c r="A139" s="10" t="s">
        <v>3797</v>
      </c>
      <c r="B139" s="1" t="s">
        <v>3799</v>
      </c>
      <c r="C139" s="6">
        <v>0</v>
      </c>
      <c r="D139" s="2"/>
      <c r="E139" s="11" t="s">
        <v>3798</v>
      </c>
      <c r="F139" s="3"/>
      <c r="G139" s="11"/>
    </row>
    <row r="140" spans="1:7">
      <c r="A140" s="15" t="s">
        <v>1489</v>
      </c>
      <c r="B140" s="16" t="s">
        <v>1490</v>
      </c>
      <c r="C140" s="18">
        <v>3</v>
      </c>
      <c r="D140" s="20" t="s">
        <v>1491</v>
      </c>
      <c r="E140" s="26">
        <v>62.851779999999998</v>
      </c>
      <c r="G140" s="26">
        <f t="shared" ref="G140:G203" si="5">F140*E140</f>
        <v>0</v>
      </c>
    </row>
    <row r="141" spans="1:7" customFormat="1" hidden="1">
      <c r="A141" s="20" t="s">
        <v>1498</v>
      </c>
      <c r="B141" s="21" t="s">
        <v>1499</v>
      </c>
      <c r="C141" s="24">
        <v>0</v>
      </c>
      <c r="D141" s="20" t="s">
        <v>1500</v>
      </c>
      <c r="E141" s="25">
        <v>50.356580000000001</v>
      </c>
      <c r="F141" s="23"/>
      <c r="G141" s="25">
        <f t="shared" si="5"/>
        <v>0</v>
      </c>
    </row>
    <row r="142" spans="1:7" customFormat="1" hidden="1">
      <c r="A142" s="2" t="s">
        <v>3794</v>
      </c>
      <c r="B142" s="1" t="s">
        <v>3795</v>
      </c>
      <c r="C142" s="5">
        <v>0</v>
      </c>
      <c r="D142" s="2" t="s">
        <v>2</v>
      </c>
      <c r="E142" s="11">
        <v>201.72</v>
      </c>
      <c r="F142" s="3"/>
      <c r="G142" s="11">
        <f t="shared" si="5"/>
        <v>0</v>
      </c>
    </row>
    <row r="143" spans="1:7" customFormat="1" hidden="1">
      <c r="A143" s="2" t="s">
        <v>1598</v>
      </c>
      <c r="B143" s="1" t="s">
        <v>1599</v>
      </c>
      <c r="C143" s="5">
        <v>0</v>
      </c>
      <c r="D143" s="2" t="s">
        <v>1600</v>
      </c>
      <c r="E143" s="11">
        <v>129.4</v>
      </c>
      <c r="F143" s="3"/>
      <c r="G143" s="11">
        <f t="shared" si="5"/>
        <v>0</v>
      </c>
    </row>
    <row r="144" spans="1:7" customFormat="1" hidden="1">
      <c r="A144" s="2" t="s">
        <v>458</v>
      </c>
      <c r="B144" s="1" t="s">
        <v>459</v>
      </c>
      <c r="C144" s="5">
        <v>0</v>
      </c>
      <c r="D144" s="2" t="s">
        <v>460</v>
      </c>
      <c r="E144" s="11">
        <v>135</v>
      </c>
      <c r="F144" s="3"/>
      <c r="G144" s="9">
        <f t="shared" si="5"/>
        <v>0</v>
      </c>
    </row>
    <row r="145" spans="1:7" customFormat="1" hidden="1">
      <c r="A145" s="2" t="s">
        <v>1650</v>
      </c>
      <c r="B145" s="1" t="s">
        <v>459</v>
      </c>
      <c r="C145" s="5">
        <v>0</v>
      </c>
      <c r="D145" s="2" t="s">
        <v>1651</v>
      </c>
      <c r="E145" s="11">
        <v>103.15364</v>
      </c>
      <c r="F145" s="3"/>
      <c r="G145" s="11">
        <f t="shared" si="5"/>
        <v>0</v>
      </c>
    </row>
    <row r="146" spans="1:7" customFormat="1" hidden="1">
      <c r="A146" s="2" t="s">
        <v>1601</v>
      </c>
      <c r="B146" s="1" t="s">
        <v>1602</v>
      </c>
      <c r="C146" s="5">
        <v>0</v>
      </c>
      <c r="D146" s="2" t="s">
        <v>1603</v>
      </c>
      <c r="E146" s="11">
        <v>77.099999999999994</v>
      </c>
      <c r="F146" s="3"/>
      <c r="G146" s="11">
        <f t="shared" si="5"/>
        <v>0</v>
      </c>
    </row>
    <row r="147" spans="1:7" customFormat="1" hidden="1">
      <c r="A147" s="2" t="s">
        <v>2000</v>
      </c>
      <c r="B147" s="1" t="s">
        <v>2001</v>
      </c>
      <c r="C147" s="5">
        <v>0</v>
      </c>
      <c r="D147" s="2" t="s">
        <v>2002</v>
      </c>
      <c r="E147" s="11">
        <v>107.63</v>
      </c>
      <c r="F147" s="3"/>
      <c r="G147" s="11">
        <f t="shared" si="5"/>
        <v>0</v>
      </c>
    </row>
    <row r="148" spans="1:7" customFormat="1" hidden="1">
      <c r="A148" s="2" t="s">
        <v>2126</v>
      </c>
      <c r="B148" s="1" t="s">
        <v>2127</v>
      </c>
      <c r="C148" s="5">
        <v>0</v>
      </c>
      <c r="D148" s="2" t="s">
        <v>2128</v>
      </c>
      <c r="E148" s="11">
        <v>86.48</v>
      </c>
      <c r="F148" s="3"/>
      <c r="G148" s="11">
        <f t="shared" si="5"/>
        <v>0</v>
      </c>
    </row>
    <row r="149" spans="1:7" customFormat="1" hidden="1">
      <c r="A149" s="2" t="s">
        <v>295</v>
      </c>
      <c r="B149" s="1" t="s">
        <v>296</v>
      </c>
      <c r="C149" s="5">
        <v>0</v>
      </c>
      <c r="D149" s="2" t="s">
        <v>297</v>
      </c>
      <c r="E149" s="11">
        <v>87.36</v>
      </c>
      <c r="F149" s="3"/>
      <c r="G149" s="11">
        <f t="shared" si="5"/>
        <v>0</v>
      </c>
    </row>
    <row r="150" spans="1:7" customFormat="1" hidden="1">
      <c r="A150" s="20" t="s">
        <v>2129</v>
      </c>
      <c r="B150" s="21" t="s">
        <v>2130</v>
      </c>
      <c r="C150" s="24">
        <v>0</v>
      </c>
      <c r="D150" s="20" t="s">
        <v>2131</v>
      </c>
      <c r="E150" s="25">
        <v>83.486639999999994</v>
      </c>
      <c r="F150" s="23"/>
      <c r="G150" s="25">
        <f t="shared" si="5"/>
        <v>0</v>
      </c>
    </row>
    <row r="151" spans="1:7" customFormat="1" hidden="1">
      <c r="A151" s="2" t="s">
        <v>2132</v>
      </c>
      <c r="B151" s="1" t="s">
        <v>2133</v>
      </c>
      <c r="C151" s="5">
        <v>0</v>
      </c>
      <c r="D151" s="2" t="s">
        <v>2134</v>
      </c>
      <c r="E151" s="11">
        <v>61.38</v>
      </c>
      <c r="F151" s="3"/>
      <c r="G151" s="11">
        <f t="shared" si="5"/>
        <v>0</v>
      </c>
    </row>
    <row r="152" spans="1:7" customFormat="1" hidden="1">
      <c r="A152" s="2" t="s">
        <v>3</v>
      </c>
      <c r="B152" s="1" t="s">
        <v>4</v>
      </c>
      <c r="C152" s="5">
        <v>0</v>
      </c>
      <c r="D152" s="2" t="s">
        <v>5</v>
      </c>
      <c r="E152" s="11">
        <v>78.2</v>
      </c>
      <c r="F152" s="3"/>
      <c r="G152" s="11">
        <f t="shared" si="5"/>
        <v>0</v>
      </c>
    </row>
    <row r="153" spans="1:7" customFormat="1" hidden="1">
      <c r="A153" s="2" t="s">
        <v>1436</v>
      </c>
      <c r="B153" s="1" t="s">
        <v>1437</v>
      </c>
      <c r="C153" s="5">
        <v>0</v>
      </c>
      <c r="D153" s="2" t="s">
        <v>1438</v>
      </c>
      <c r="E153" s="11">
        <v>66.563289999999995</v>
      </c>
      <c r="F153" s="3"/>
      <c r="G153" s="11">
        <f t="shared" si="5"/>
        <v>0</v>
      </c>
    </row>
    <row r="154" spans="1:7" customFormat="1" hidden="1">
      <c r="A154" s="2" t="s">
        <v>2792</v>
      </c>
      <c r="B154" s="1" t="s">
        <v>2793</v>
      </c>
      <c r="C154" s="5">
        <v>0</v>
      </c>
      <c r="D154" s="2" t="s">
        <v>2794</v>
      </c>
      <c r="E154" s="11">
        <v>53.871420000000001</v>
      </c>
      <c r="F154" s="3"/>
      <c r="G154" s="11">
        <f t="shared" si="5"/>
        <v>0</v>
      </c>
    </row>
    <row r="155" spans="1:7" customFormat="1" hidden="1">
      <c r="A155" s="2" t="s">
        <v>3726</v>
      </c>
      <c r="B155" s="1" t="s">
        <v>3727</v>
      </c>
      <c r="C155" s="5">
        <v>0</v>
      </c>
      <c r="D155" s="2" t="s">
        <v>3728</v>
      </c>
      <c r="E155" s="11">
        <v>40.65</v>
      </c>
      <c r="F155" s="3"/>
      <c r="G155" s="11">
        <f t="shared" si="5"/>
        <v>0</v>
      </c>
    </row>
    <row r="156" spans="1:7" customFormat="1" hidden="1">
      <c r="A156" s="2" t="s">
        <v>60</v>
      </c>
      <c r="B156" s="1" t="s">
        <v>61</v>
      </c>
      <c r="C156" s="6">
        <v>0</v>
      </c>
      <c r="D156" s="2" t="s">
        <v>62</v>
      </c>
      <c r="E156" s="11">
        <v>288.42097000000001</v>
      </c>
      <c r="F156" s="3"/>
      <c r="G156" s="9">
        <f t="shared" si="5"/>
        <v>0</v>
      </c>
    </row>
    <row r="157" spans="1:7" customFormat="1" ht="42" hidden="1">
      <c r="A157" s="2" t="s">
        <v>60</v>
      </c>
      <c r="B157" s="4" t="s">
        <v>3800</v>
      </c>
      <c r="C157" s="6">
        <v>0</v>
      </c>
      <c r="D157" s="2" t="s">
        <v>62</v>
      </c>
      <c r="E157" s="11">
        <v>521.51</v>
      </c>
      <c r="F157" s="3"/>
      <c r="G157" s="11">
        <f t="shared" si="5"/>
        <v>0</v>
      </c>
    </row>
    <row r="158" spans="1:7" customFormat="1" hidden="1">
      <c r="A158" s="2" t="s">
        <v>3543</v>
      </c>
      <c r="B158" s="1" t="s">
        <v>3544</v>
      </c>
      <c r="C158" s="5">
        <v>0</v>
      </c>
      <c r="D158" s="2" t="s">
        <v>3545</v>
      </c>
      <c r="E158" s="11">
        <v>255.71</v>
      </c>
      <c r="F158" s="3"/>
      <c r="G158" s="11">
        <f t="shared" si="5"/>
        <v>0</v>
      </c>
    </row>
    <row r="159" spans="1:7" customFormat="1" hidden="1">
      <c r="A159" s="2" t="s">
        <v>3684</v>
      </c>
      <c r="B159" s="1" t="s">
        <v>3685</v>
      </c>
      <c r="C159" s="5">
        <v>0</v>
      </c>
      <c r="D159" s="2" t="s">
        <v>3686</v>
      </c>
      <c r="E159" s="11">
        <v>255.71</v>
      </c>
      <c r="F159" s="3"/>
      <c r="G159" s="11">
        <f t="shared" si="5"/>
        <v>0</v>
      </c>
    </row>
    <row r="160" spans="1:7" customFormat="1" hidden="1">
      <c r="A160" s="2" t="s">
        <v>3540</v>
      </c>
      <c r="B160" s="1" t="s">
        <v>3541</v>
      </c>
      <c r="C160" s="5">
        <v>0</v>
      </c>
      <c r="D160" s="2" t="s">
        <v>3542</v>
      </c>
      <c r="E160" s="11">
        <v>255.71</v>
      </c>
      <c r="F160" s="3"/>
      <c r="G160" s="11">
        <f t="shared" si="5"/>
        <v>0</v>
      </c>
    </row>
    <row r="161" spans="1:7" customFormat="1" hidden="1">
      <c r="A161" s="2" t="s">
        <v>3507</v>
      </c>
      <c r="B161" s="1" t="s">
        <v>3508</v>
      </c>
      <c r="C161" s="5">
        <v>0</v>
      </c>
      <c r="D161" s="2" t="s">
        <v>3509</v>
      </c>
      <c r="E161" s="11">
        <v>255.71</v>
      </c>
      <c r="F161" s="3"/>
      <c r="G161" s="11">
        <f t="shared" si="5"/>
        <v>0</v>
      </c>
    </row>
    <row r="162" spans="1:7" customFormat="1" hidden="1">
      <c r="A162" s="15" t="s">
        <v>3477</v>
      </c>
      <c r="B162" s="16" t="s">
        <v>3478</v>
      </c>
      <c r="C162" s="14">
        <v>0</v>
      </c>
      <c r="D162" s="15" t="s">
        <v>3479</v>
      </c>
      <c r="E162" s="26">
        <v>119.12403</v>
      </c>
      <c r="F162" s="17"/>
      <c r="G162" s="26">
        <f t="shared" si="5"/>
        <v>0</v>
      </c>
    </row>
    <row r="163" spans="1:7" customFormat="1" hidden="1">
      <c r="A163" s="2" t="s">
        <v>3510</v>
      </c>
      <c r="B163" s="1" t="s">
        <v>3511</v>
      </c>
      <c r="C163" s="5">
        <v>0</v>
      </c>
      <c r="D163" s="2" t="s">
        <v>3512</v>
      </c>
      <c r="E163" s="11">
        <v>366.02</v>
      </c>
      <c r="F163" s="3"/>
      <c r="G163" s="11">
        <f t="shared" si="5"/>
        <v>0</v>
      </c>
    </row>
    <row r="164" spans="1:7">
      <c r="A164" s="15" t="s">
        <v>3513</v>
      </c>
      <c r="B164" s="16" t="s">
        <v>3514</v>
      </c>
      <c r="C164" s="14">
        <v>2</v>
      </c>
      <c r="D164" s="2" t="s">
        <v>3515</v>
      </c>
      <c r="E164" s="26">
        <v>554.55999999999995</v>
      </c>
      <c r="G164" s="26">
        <f t="shared" si="5"/>
        <v>0</v>
      </c>
    </row>
    <row r="165" spans="1:7" customFormat="1" hidden="1">
      <c r="A165" s="2" t="s">
        <v>3501</v>
      </c>
      <c r="B165" s="1" t="s">
        <v>3502</v>
      </c>
      <c r="C165" s="5">
        <v>0</v>
      </c>
      <c r="D165" s="2" t="s">
        <v>3503</v>
      </c>
      <c r="E165" s="11">
        <v>554.55999999999995</v>
      </c>
      <c r="F165" s="3"/>
      <c r="G165" s="11">
        <f t="shared" si="5"/>
        <v>0</v>
      </c>
    </row>
    <row r="166" spans="1:7" customFormat="1" hidden="1">
      <c r="A166" s="2" t="s">
        <v>2953</v>
      </c>
      <c r="B166" s="1" t="s">
        <v>2954</v>
      </c>
      <c r="C166" s="5">
        <v>0</v>
      </c>
      <c r="D166" s="2" t="s">
        <v>2955</v>
      </c>
      <c r="E166" s="11">
        <v>195.5625</v>
      </c>
      <c r="F166" s="3"/>
      <c r="G166" s="11">
        <f t="shared" si="5"/>
        <v>0</v>
      </c>
    </row>
    <row r="167" spans="1:7" customFormat="1" hidden="1">
      <c r="A167" s="2" t="s">
        <v>2974</v>
      </c>
      <c r="B167" s="1" t="s">
        <v>2975</v>
      </c>
      <c r="C167" s="5">
        <v>0</v>
      </c>
      <c r="D167" s="2" t="s">
        <v>2976</v>
      </c>
      <c r="E167" s="11">
        <v>366.02</v>
      </c>
      <c r="F167" s="3"/>
      <c r="G167" s="11">
        <f t="shared" si="5"/>
        <v>0</v>
      </c>
    </row>
    <row r="168" spans="1:7" customFormat="1" hidden="1">
      <c r="A168" s="2" t="s">
        <v>2959</v>
      </c>
      <c r="B168" s="1" t="s">
        <v>2960</v>
      </c>
      <c r="C168" s="5">
        <v>0</v>
      </c>
      <c r="D168" s="2" t="s">
        <v>2961</v>
      </c>
      <c r="E168" s="11">
        <v>366.02</v>
      </c>
      <c r="F168" s="3"/>
      <c r="G168" s="11">
        <f t="shared" si="5"/>
        <v>0</v>
      </c>
    </row>
    <row r="169" spans="1:7" customFormat="1" hidden="1">
      <c r="A169" s="2" t="s">
        <v>3788</v>
      </c>
      <c r="B169" s="1" t="s">
        <v>3789</v>
      </c>
      <c r="C169" s="5">
        <v>0</v>
      </c>
      <c r="D169" s="2" t="s">
        <v>3790</v>
      </c>
      <c r="E169" s="11">
        <v>208.06</v>
      </c>
      <c r="F169" s="3"/>
      <c r="G169" s="11">
        <f t="shared" si="5"/>
        <v>0</v>
      </c>
    </row>
    <row r="170" spans="1:7" customFormat="1" hidden="1">
      <c r="A170" s="2" t="s">
        <v>2328</v>
      </c>
      <c r="B170" s="1" t="s">
        <v>2329</v>
      </c>
      <c r="C170" s="5">
        <v>0</v>
      </c>
      <c r="D170" s="2" t="s">
        <v>2330</v>
      </c>
      <c r="E170" s="11">
        <v>236.18108000000001</v>
      </c>
      <c r="F170" s="3"/>
      <c r="G170" s="11">
        <f t="shared" si="5"/>
        <v>0</v>
      </c>
    </row>
    <row r="171" spans="1:7" customFormat="1" hidden="1">
      <c r="A171" s="2" t="s">
        <v>1669</v>
      </c>
      <c r="B171" s="1" t="s">
        <v>1670</v>
      </c>
      <c r="C171" s="5">
        <v>0</v>
      </c>
      <c r="D171" s="2" t="s">
        <v>1671</v>
      </c>
      <c r="E171" s="11">
        <v>300.14999999999998</v>
      </c>
      <c r="F171" s="3"/>
      <c r="G171" s="11">
        <f t="shared" si="5"/>
        <v>0</v>
      </c>
    </row>
    <row r="172" spans="1:7" customFormat="1" hidden="1">
      <c r="A172" s="2" t="s">
        <v>425</v>
      </c>
      <c r="B172" s="1" t="s">
        <v>426</v>
      </c>
      <c r="C172" s="5">
        <v>0</v>
      </c>
      <c r="D172" s="2" t="s">
        <v>427</v>
      </c>
      <c r="E172" s="11">
        <v>166.88</v>
      </c>
      <c r="F172" s="3"/>
      <c r="G172" s="11">
        <f t="shared" si="5"/>
        <v>0</v>
      </c>
    </row>
    <row r="173" spans="1:7" customFormat="1" hidden="1">
      <c r="A173" s="2" t="s">
        <v>2992</v>
      </c>
      <c r="B173" s="1" t="s">
        <v>2993</v>
      </c>
      <c r="C173" s="5">
        <v>0</v>
      </c>
      <c r="D173" s="2" t="s">
        <v>2994</v>
      </c>
      <c r="E173" s="11">
        <v>171.27919</v>
      </c>
      <c r="F173" s="3"/>
      <c r="G173" s="11">
        <f t="shared" si="5"/>
        <v>0</v>
      </c>
    </row>
    <row r="174" spans="1:7" customFormat="1" hidden="1">
      <c r="A174" s="2" t="s">
        <v>2983</v>
      </c>
      <c r="B174" s="1" t="s">
        <v>2984</v>
      </c>
      <c r="C174" s="5">
        <v>0</v>
      </c>
      <c r="D174" s="2" t="s">
        <v>2985</v>
      </c>
      <c r="E174" s="11">
        <v>463.31</v>
      </c>
      <c r="F174" s="3"/>
      <c r="G174" s="11">
        <f t="shared" si="5"/>
        <v>0</v>
      </c>
    </row>
    <row r="175" spans="1:7" customFormat="1" hidden="1">
      <c r="A175" s="2" t="s">
        <v>2980</v>
      </c>
      <c r="B175" s="1" t="s">
        <v>2981</v>
      </c>
      <c r="C175" s="5">
        <v>0</v>
      </c>
      <c r="D175" s="2" t="s">
        <v>2982</v>
      </c>
      <c r="E175" s="11">
        <v>463.31</v>
      </c>
      <c r="F175" s="3"/>
      <c r="G175" s="11">
        <f t="shared" si="5"/>
        <v>0</v>
      </c>
    </row>
    <row r="176" spans="1:7" customFormat="1" hidden="1">
      <c r="A176" s="20" t="s">
        <v>2968</v>
      </c>
      <c r="B176" s="21" t="s">
        <v>2969</v>
      </c>
      <c r="C176" s="24">
        <v>0</v>
      </c>
      <c r="D176" s="20" t="s">
        <v>2970</v>
      </c>
      <c r="E176" s="25">
        <v>516.50806</v>
      </c>
      <c r="F176" s="23"/>
      <c r="G176" s="25">
        <f t="shared" si="5"/>
        <v>0</v>
      </c>
    </row>
    <row r="177" spans="1:7" customFormat="1" hidden="1">
      <c r="A177" s="20" t="s">
        <v>2965</v>
      </c>
      <c r="B177" s="21" t="s">
        <v>2966</v>
      </c>
      <c r="C177" s="24">
        <v>0</v>
      </c>
      <c r="D177" s="20" t="s">
        <v>2967</v>
      </c>
      <c r="E177" s="25">
        <v>434.30151000000001</v>
      </c>
      <c r="F177" s="23"/>
      <c r="G177" s="25">
        <f t="shared" si="5"/>
        <v>0</v>
      </c>
    </row>
    <row r="178" spans="1:7" customFormat="1" hidden="1">
      <c r="A178" s="20" t="s">
        <v>2612</v>
      </c>
      <c r="B178" s="21" t="s">
        <v>2613</v>
      </c>
      <c r="C178" s="24">
        <v>0</v>
      </c>
      <c r="D178" s="20" t="s">
        <v>2614</v>
      </c>
      <c r="E178" s="25">
        <v>77.334029999999998</v>
      </c>
      <c r="F178" s="23"/>
      <c r="G178" s="25">
        <f t="shared" si="5"/>
        <v>0</v>
      </c>
    </row>
    <row r="179" spans="1:7" hidden="1">
      <c r="A179" s="15" t="s">
        <v>563</v>
      </c>
      <c r="B179" s="16" t="s">
        <v>3796</v>
      </c>
      <c r="C179" s="18">
        <v>0</v>
      </c>
      <c r="D179" s="27" t="s">
        <v>564</v>
      </c>
      <c r="E179" s="26">
        <v>0</v>
      </c>
      <c r="G179" s="26">
        <f t="shared" si="5"/>
        <v>0</v>
      </c>
    </row>
    <row r="180" spans="1:7" customFormat="1" hidden="1">
      <c r="A180" s="20" t="s">
        <v>1495</v>
      </c>
      <c r="B180" s="21" t="s">
        <v>1496</v>
      </c>
      <c r="C180" s="24">
        <v>0</v>
      </c>
      <c r="D180" s="20" t="s">
        <v>1497</v>
      </c>
      <c r="E180" s="25">
        <v>50.118940000000002</v>
      </c>
      <c r="F180" s="23"/>
      <c r="G180" s="25">
        <f t="shared" si="5"/>
        <v>0</v>
      </c>
    </row>
    <row r="181" spans="1:7" customFormat="1" hidden="1">
      <c r="A181" s="20" t="s">
        <v>2252</v>
      </c>
      <c r="B181" s="21" t="s">
        <v>2253</v>
      </c>
      <c r="C181" s="24">
        <v>0</v>
      </c>
      <c r="D181" s="20" t="s">
        <v>2254</v>
      </c>
      <c r="E181" s="25">
        <v>57.098120000000002</v>
      </c>
      <c r="F181" s="23"/>
      <c r="G181" s="25">
        <f t="shared" si="5"/>
        <v>0</v>
      </c>
    </row>
    <row r="182" spans="1:7" customFormat="1" hidden="1">
      <c r="A182" s="2" t="s">
        <v>2015</v>
      </c>
      <c r="B182" s="1" t="s">
        <v>2016</v>
      </c>
      <c r="C182" s="5">
        <v>0</v>
      </c>
      <c r="D182" s="2" t="s">
        <v>2017</v>
      </c>
      <c r="E182" s="11">
        <v>28.72</v>
      </c>
      <c r="F182" s="3"/>
      <c r="G182" s="11">
        <f t="shared" si="5"/>
        <v>0</v>
      </c>
    </row>
    <row r="183" spans="1:7" customFormat="1" hidden="1">
      <c r="A183" s="2" t="s">
        <v>2689</v>
      </c>
      <c r="B183" s="1" t="s">
        <v>2690</v>
      </c>
      <c r="C183" s="5">
        <v>0</v>
      </c>
      <c r="D183" s="2" t="s">
        <v>162</v>
      </c>
      <c r="E183" s="11">
        <v>30.247389999999999</v>
      </c>
      <c r="F183" s="3"/>
      <c r="G183" s="11">
        <f t="shared" si="5"/>
        <v>0</v>
      </c>
    </row>
    <row r="184" spans="1:7" customFormat="1" hidden="1">
      <c r="A184" s="2" t="s">
        <v>1687</v>
      </c>
      <c r="B184" s="1" t="s">
        <v>1688</v>
      </c>
      <c r="C184" s="5">
        <v>0</v>
      </c>
      <c r="D184" s="2" t="s">
        <v>1689</v>
      </c>
      <c r="E184" s="11">
        <v>21.69</v>
      </c>
      <c r="F184" s="3"/>
      <c r="G184" s="11">
        <f t="shared" si="5"/>
        <v>0</v>
      </c>
    </row>
    <row r="185" spans="1:7" customFormat="1" hidden="1">
      <c r="A185" s="2" t="s">
        <v>3164</v>
      </c>
      <c r="B185" s="1" t="s">
        <v>3165</v>
      </c>
      <c r="C185" s="5">
        <v>0</v>
      </c>
      <c r="D185" s="2" t="s">
        <v>59</v>
      </c>
      <c r="E185" s="11">
        <v>2.2999999999999998</v>
      </c>
      <c r="F185" s="3"/>
      <c r="G185" s="9">
        <f t="shared" si="5"/>
        <v>0</v>
      </c>
    </row>
    <row r="186" spans="1:7" customFormat="1" hidden="1">
      <c r="A186" s="2" t="s">
        <v>2675</v>
      </c>
      <c r="B186" s="1" t="s">
        <v>2676</v>
      </c>
      <c r="C186" s="6">
        <v>0</v>
      </c>
      <c r="D186" s="2" t="s">
        <v>2677</v>
      </c>
      <c r="E186" s="11">
        <v>77.213430000000002</v>
      </c>
      <c r="F186" s="3"/>
      <c r="G186" s="9">
        <f t="shared" si="5"/>
        <v>0</v>
      </c>
    </row>
    <row r="187" spans="1:7" customFormat="1" hidden="1">
      <c r="A187" s="2" t="s">
        <v>3047</v>
      </c>
      <c r="B187" s="1" t="s">
        <v>3048</v>
      </c>
      <c r="C187" s="5">
        <v>0</v>
      </c>
      <c r="D187" s="2" t="s">
        <v>3049</v>
      </c>
      <c r="E187" s="11">
        <v>19.329999999999998</v>
      </c>
      <c r="F187" s="3"/>
      <c r="G187" s="9">
        <f t="shared" si="5"/>
        <v>0</v>
      </c>
    </row>
    <row r="188" spans="1:7">
      <c r="A188" s="15" t="s">
        <v>3228</v>
      </c>
      <c r="B188" s="16" t="s">
        <v>3229</v>
      </c>
      <c r="C188" s="14">
        <v>87</v>
      </c>
      <c r="D188" s="2" t="s">
        <v>3230</v>
      </c>
      <c r="E188" s="26">
        <v>15.05</v>
      </c>
      <c r="G188" s="26">
        <f t="shared" si="5"/>
        <v>0</v>
      </c>
    </row>
    <row r="189" spans="1:7">
      <c r="A189" s="15" t="s">
        <v>3579</v>
      </c>
      <c r="B189" s="16" t="s">
        <v>3580</v>
      </c>
      <c r="C189" s="14">
        <v>15</v>
      </c>
      <c r="D189" s="2" t="s">
        <v>3581</v>
      </c>
      <c r="E189" s="26">
        <v>20.92</v>
      </c>
      <c r="G189" s="26">
        <f t="shared" si="5"/>
        <v>0</v>
      </c>
    </row>
    <row r="190" spans="1:7">
      <c r="A190" s="15" t="s">
        <v>3582</v>
      </c>
      <c r="B190" s="16" t="s">
        <v>3583</v>
      </c>
      <c r="C190" s="14">
        <v>7</v>
      </c>
      <c r="D190" s="2" t="s">
        <v>3584</v>
      </c>
      <c r="E190" s="26">
        <v>21.11</v>
      </c>
      <c r="G190" s="26">
        <f t="shared" si="5"/>
        <v>0</v>
      </c>
    </row>
    <row r="191" spans="1:7">
      <c r="A191" s="15" t="s">
        <v>3231</v>
      </c>
      <c r="B191" s="16" t="s">
        <v>3232</v>
      </c>
      <c r="C191" s="14">
        <v>109</v>
      </c>
      <c r="D191" s="2" t="s">
        <v>3233</v>
      </c>
      <c r="E191" s="26">
        <v>13.42</v>
      </c>
      <c r="G191" s="26">
        <f t="shared" si="5"/>
        <v>0</v>
      </c>
    </row>
    <row r="192" spans="1:7">
      <c r="A192" s="15" t="s">
        <v>3585</v>
      </c>
      <c r="B192" s="16" t="s">
        <v>3586</v>
      </c>
      <c r="C192" s="14">
        <v>45</v>
      </c>
      <c r="D192" s="2" t="s">
        <v>3587</v>
      </c>
      <c r="E192" s="26">
        <v>21.3</v>
      </c>
      <c r="G192" s="26">
        <f t="shared" si="5"/>
        <v>0</v>
      </c>
    </row>
    <row r="193" spans="1:7" customFormat="1" hidden="1">
      <c r="A193" s="2" t="s">
        <v>533</v>
      </c>
      <c r="B193" s="1" t="s">
        <v>534</v>
      </c>
      <c r="C193" s="5">
        <v>0</v>
      </c>
      <c r="D193" s="2" t="s">
        <v>535</v>
      </c>
      <c r="E193" s="11">
        <v>15</v>
      </c>
      <c r="F193" s="3"/>
      <c r="G193" s="9">
        <f t="shared" si="5"/>
        <v>0</v>
      </c>
    </row>
    <row r="194" spans="1:7">
      <c r="A194" s="15" t="s">
        <v>548</v>
      </c>
      <c r="B194" s="16" t="s">
        <v>549</v>
      </c>
      <c r="C194" s="14">
        <v>2</v>
      </c>
      <c r="D194" s="2" t="s">
        <v>550</v>
      </c>
      <c r="E194" s="26">
        <v>15</v>
      </c>
      <c r="G194" s="26">
        <f t="shared" si="5"/>
        <v>0</v>
      </c>
    </row>
    <row r="195" spans="1:7">
      <c r="A195" s="15" t="s">
        <v>1189</v>
      </c>
      <c r="B195" s="16" t="s">
        <v>1190</v>
      </c>
      <c r="C195" s="14">
        <v>9</v>
      </c>
      <c r="D195" s="2" t="s">
        <v>1191</v>
      </c>
      <c r="E195" s="26">
        <v>23.66</v>
      </c>
      <c r="G195" s="26">
        <f t="shared" si="5"/>
        <v>0</v>
      </c>
    </row>
    <row r="196" spans="1:7" customFormat="1" hidden="1">
      <c r="A196" s="2" t="s">
        <v>1631</v>
      </c>
      <c r="B196" s="1" t="s">
        <v>1632</v>
      </c>
      <c r="C196" s="5">
        <v>0</v>
      </c>
      <c r="D196" s="2" t="s">
        <v>2</v>
      </c>
      <c r="E196" s="11">
        <v>19.920000000000002</v>
      </c>
      <c r="F196" s="3"/>
      <c r="G196" s="9">
        <f t="shared" si="5"/>
        <v>0</v>
      </c>
    </row>
    <row r="197" spans="1:7" customFormat="1" hidden="1">
      <c r="A197" s="2" t="s">
        <v>1652</v>
      </c>
      <c r="B197" s="1" t="s">
        <v>1653</v>
      </c>
      <c r="C197" s="5">
        <v>0</v>
      </c>
      <c r="D197" s="2" t="s">
        <v>1654</v>
      </c>
      <c r="E197" s="11">
        <v>18.68</v>
      </c>
      <c r="F197" s="3"/>
      <c r="G197" s="9">
        <f t="shared" si="5"/>
        <v>0</v>
      </c>
    </row>
    <row r="198" spans="1:7" customFormat="1" hidden="1">
      <c r="A198" s="2" t="s">
        <v>1181</v>
      </c>
      <c r="B198" s="1" t="s">
        <v>1182</v>
      </c>
      <c r="C198" s="5">
        <v>0</v>
      </c>
      <c r="D198" s="2" t="s">
        <v>1183</v>
      </c>
      <c r="E198" s="11">
        <v>37.35</v>
      </c>
      <c r="F198" s="3"/>
      <c r="G198" s="9">
        <f t="shared" si="5"/>
        <v>0</v>
      </c>
    </row>
    <row r="199" spans="1:7" customFormat="1" hidden="1">
      <c r="A199" s="2" t="s">
        <v>1184</v>
      </c>
      <c r="B199" s="1" t="s">
        <v>2181</v>
      </c>
      <c r="C199" s="5">
        <v>0</v>
      </c>
      <c r="D199" s="2" t="s">
        <v>1185</v>
      </c>
      <c r="E199" s="11">
        <v>33.619999999999997</v>
      </c>
      <c r="F199" s="3"/>
      <c r="G199" s="9">
        <f t="shared" si="5"/>
        <v>0</v>
      </c>
    </row>
    <row r="200" spans="1:7" customFormat="1" hidden="1">
      <c r="A200" s="2" t="s">
        <v>2180</v>
      </c>
      <c r="B200" s="1" t="s">
        <v>2181</v>
      </c>
      <c r="C200" s="5">
        <v>0</v>
      </c>
      <c r="D200" s="2" t="s">
        <v>2</v>
      </c>
      <c r="E200" s="11">
        <v>24.9</v>
      </c>
      <c r="F200" s="3"/>
      <c r="G200" s="9">
        <f t="shared" si="5"/>
        <v>0</v>
      </c>
    </row>
    <row r="201" spans="1:7" customFormat="1" hidden="1">
      <c r="A201" s="2" t="s">
        <v>1207</v>
      </c>
      <c r="B201" s="1" t="s">
        <v>1208</v>
      </c>
      <c r="C201" s="5">
        <v>0</v>
      </c>
      <c r="D201" s="2" t="s">
        <v>1209</v>
      </c>
      <c r="E201" s="11">
        <v>13.08</v>
      </c>
      <c r="F201" s="3"/>
      <c r="G201" s="9">
        <f t="shared" si="5"/>
        <v>0</v>
      </c>
    </row>
    <row r="202" spans="1:7" customFormat="1" hidden="1">
      <c r="A202" s="2" t="s">
        <v>298</v>
      </c>
      <c r="B202" s="1" t="s">
        <v>299</v>
      </c>
      <c r="C202" s="5">
        <v>0</v>
      </c>
      <c r="D202" s="2" t="s">
        <v>2</v>
      </c>
      <c r="E202" s="11">
        <v>26.46</v>
      </c>
      <c r="F202" s="3"/>
      <c r="G202" s="9">
        <f t="shared" si="5"/>
        <v>0</v>
      </c>
    </row>
    <row r="203" spans="1:7" customFormat="1" hidden="1">
      <c r="A203" s="2" t="s">
        <v>2177</v>
      </c>
      <c r="B203" s="1" t="s">
        <v>2178</v>
      </c>
      <c r="C203" s="5">
        <v>0</v>
      </c>
      <c r="D203" s="2" t="s">
        <v>2179</v>
      </c>
      <c r="E203" s="11">
        <v>23.03</v>
      </c>
      <c r="F203" s="3"/>
      <c r="G203" s="9">
        <f t="shared" si="5"/>
        <v>0</v>
      </c>
    </row>
    <row r="204" spans="1:7">
      <c r="A204" s="15" t="s">
        <v>2741</v>
      </c>
      <c r="B204" s="16" t="s">
        <v>2742</v>
      </c>
      <c r="C204" s="14">
        <v>817</v>
      </c>
      <c r="D204" s="27" t="s">
        <v>2743</v>
      </c>
      <c r="E204" s="26">
        <v>12.5</v>
      </c>
      <c r="G204" s="26">
        <f t="shared" ref="G204:G267" si="6">F204*E204</f>
        <v>0</v>
      </c>
    </row>
    <row r="205" spans="1:7" customFormat="1" hidden="1">
      <c r="A205" s="2" t="s">
        <v>3134</v>
      </c>
      <c r="B205" s="1" t="s">
        <v>3135</v>
      </c>
      <c r="C205" s="5">
        <v>0</v>
      </c>
      <c r="D205" s="2" t="s">
        <v>3136</v>
      </c>
      <c r="E205" s="11">
        <v>41.83</v>
      </c>
      <c r="F205" s="3"/>
      <c r="G205" s="9">
        <f t="shared" si="6"/>
        <v>0</v>
      </c>
    </row>
    <row r="206" spans="1:7" customFormat="1" hidden="1">
      <c r="A206" s="2" t="s">
        <v>2435</v>
      </c>
      <c r="B206" s="1" t="s">
        <v>2436</v>
      </c>
      <c r="C206" s="5">
        <v>0</v>
      </c>
      <c r="D206" s="2" t="s">
        <v>2437</v>
      </c>
      <c r="E206" s="11">
        <v>7.84</v>
      </c>
      <c r="F206" s="3"/>
      <c r="G206" s="9">
        <f t="shared" si="6"/>
        <v>0</v>
      </c>
    </row>
    <row r="207" spans="1:7" customFormat="1" hidden="1">
      <c r="A207" s="2" t="s">
        <v>2373</v>
      </c>
      <c r="B207" s="1" t="s">
        <v>2374</v>
      </c>
      <c r="C207" s="5">
        <v>0</v>
      </c>
      <c r="D207" s="2" t="s">
        <v>2375</v>
      </c>
      <c r="E207" s="11">
        <v>7.67</v>
      </c>
      <c r="F207" s="3"/>
      <c r="G207" s="9">
        <f t="shared" si="6"/>
        <v>0</v>
      </c>
    </row>
    <row r="208" spans="1:7" customFormat="1" hidden="1">
      <c r="A208" s="2" t="s">
        <v>127</v>
      </c>
      <c r="B208" s="1" t="s">
        <v>128</v>
      </c>
      <c r="C208" s="5">
        <v>0</v>
      </c>
      <c r="D208" s="2" t="s">
        <v>2</v>
      </c>
      <c r="E208" s="11">
        <v>11.29</v>
      </c>
      <c r="F208" s="3"/>
      <c r="G208" s="9">
        <f t="shared" si="6"/>
        <v>0</v>
      </c>
    </row>
    <row r="209" spans="1:7" customFormat="1" hidden="1">
      <c r="A209" s="2" t="s">
        <v>2523</v>
      </c>
      <c r="B209" s="1" t="s">
        <v>2524</v>
      </c>
      <c r="C209" s="5">
        <v>0</v>
      </c>
      <c r="D209" s="2" t="s">
        <v>2525</v>
      </c>
      <c r="E209" s="11">
        <v>10.29</v>
      </c>
      <c r="F209" s="3"/>
      <c r="G209" s="9">
        <f t="shared" si="6"/>
        <v>0</v>
      </c>
    </row>
    <row r="210" spans="1:7" customFormat="1" hidden="1">
      <c r="A210" s="2" t="s">
        <v>3137</v>
      </c>
      <c r="B210" s="1" t="s">
        <v>3138</v>
      </c>
      <c r="C210" s="5">
        <v>0</v>
      </c>
      <c r="D210" s="2" t="s">
        <v>3139</v>
      </c>
      <c r="E210" s="11">
        <v>15.91</v>
      </c>
      <c r="F210" s="3"/>
      <c r="G210" s="9">
        <f t="shared" si="6"/>
        <v>0</v>
      </c>
    </row>
    <row r="211" spans="1:7" customFormat="1" hidden="1">
      <c r="A211" s="2" t="s">
        <v>1204</v>
      </c>
      <c r="B211" s="1" t="s">
        <v>1205</v>
      </c>
      <c r="C211" s="5">
        <v>0</v>
      </c>
      <c r="D211" s="2" t="s">
        <v>1206</v>
      </c>
      <c r="E211" s="11">
        <v>25.72</v>
      </c>
      <c r="F211" s="3"/>
      <c r="G211" s="9">
        <f t="shared" si="6"/>
        <v>0</v>
      </c>
    </row>
    <row r="212" spans="1:7" customFormat="1" hidden="1">
      <c r="A212" s="2" t="s">
        <v>300</v>
      </c>
      <c r="B212" s="1" t="s">
        <v>301</v>
      </c>
      <c r="C212" s="5">
        <v>0</v>
      </c>
      <c r="D212" s="2" t="s">
        <v>2</v>
      </c>
      <c r="E212" s="11">
        <v>26.46</v>
      </c>
      <c r="F212" s="3"/>
      <c r="G212" s="9">
        <f t="shared" si="6"/>
        <v>0</v>
      </c>
    </row>
    <row r="213" spans="1:7">
      <c r="A213" s="15" t="s">
        <v>536</v>
      </c>
      <c r="B213" s="16" t="s">
        <v>537</v>
      </c>
      <c r="C213" s="14">
        <v>2</v>
      </c>
      <c r="D213" s="2" t="s">
        <v>538</v>
      </c>
      <c r="E213" s="26">
        <v>32.314999999999998</v>
      </c>
      <c r="G213" s="26">
        <f t="shared" si="6"/>
        <v>0</v>
      </c>
    </row>
    <row r="214" spans="1:7" customFormat="1" hidden="1">
      <c r="A214" s="2" t="s">
        <v>1213</v>
      </c>
      <c r="B214" s="1" t="s">
        <v>1214</v>
      </c>
      <c r="C214" s="5">
        <v>0</v>
      </c>
      <c r="D214" s="2" t="s">
        <v>1215</v>
      </c>
      <c r="E214" s="11">
        <v>29.57</v>
      </c>
      <c r="F214" s="3"/>
      <c r="G214" s="9">
        <f t="shared" si="6"/>
        <v>0</v>
      </c>
    </row>
    <row r="215" spans="1:7" customFormat="1" hidden="1">
      <c r="A215" s="2" t="s">
        <v>1210</v>
      </c>
      <c r="B215" s="1" t="s">
        <v>1211</v>
      </c>
      <c r="C215" s="5">
        <v>0</v>
      </c>
      <c r="D215" s="2" t="s">
        <v>1212</v>
      </c>
      <c r="E215" s="11">
        <v>29.1</v>
      </c>
      <c r="F215" s="3"/>
      <c r="G215" s="9">
        <f t="shared" si="6"/>
        <v>0</v>
      </c>
    </row>
    <row r="216" spans="1:7" customFormat="1" hidden="1">
      <c r="A216" s="2" t="s">
        <v>1219</v>
      </c>
      <c r="B216" s="1" t="s">
        <v>1220</v>
      </c>
      <c r="C216" s="5">
        <v>0</v>
      </c>
      <c r="D216" s="2" t="s">
        <v>1221</v>
      </c>
      <c r="E216" s="11">
        <v>29.57</v>
      </c>
      <c r="F216" s="3"/>
      <c r="G216" s="9">
        <f t="shared" si="6"/>
        <v>0</v>
      </c>
    </row>
    <row r="217" spans="1:7" customFormat="1" hidden="1">
      <c r="A217" s="2" t="s">
        <v>1216</v>
      </c>
      <c r="B217" s="1" t="s">
        <v>1217</v>
      </c>
      <c r="C217" s="5">
        <v>0</v>
      </c>
      <c r="D217" s="2" t="s">
        <v>1218</v>
      </c>
      <c r="E217" s="11">
        <v>29.1</v>
      </c>
      <c r="F217" s="3"/>
      <c r="G217" s="9">
        <f t="shared" si="6"/>
        <v>0</v>
      </c>
    </row>
    <row r="218" spans="1:7">
      <c r="A218" s="15" t="s">
        <v>1222</v>
      </c>
      <c r="B218" s="16" t="s">
        <v>1223</v>
      </c>
      <c r="C218" s="14">
        <v>5</v>
      </c>
      <c r="D218" s="2" t="s">
        <v>1224</v>
      </c>
      <c r="E218" s="26">
        <v>15.37</v>
      </c>
      <c r="G218" s="26">
        <f t="shared" si="6"/>
        <v>0</v>
      </c>
    </row>
    <row r="219" spans="1:7">
      <c r="A219" s="15" t="s">
        <v>1225</v>
      </c>
      <c r="B219" s="16" t="s">
        <v>1226</v>
      </c>
      <c r="C219" s="14">
        <v>66</v>
      </c>
      <c r="D219" s="2" t="s">
        <v>1227</v>
      </c>
      <c r="E219" s="26">
        <v>7.55</v>
      </c>
      <c r="G219" s="26">
        <f t="shared" si="6"/>
        <v>0</v>
      </c>
    </row>
    <row r="220" spans="1:7">
      <c r="A220" s="15" t="s">
        <v>1228</v>
      </c>
      <c r="B220" s="16" t="s">
        <v>1229</v>
      </c>
      <c r="C220" s="14">
        <v>47</v>
      </c>
      <c r="D220" s="2" t="s">
        <v>2</v>
      </c>
      <c r="E220" s="26">
        <v>6.55</v>
      </c>
      <c r="G220" s="26">
        <f t="shared" si="6"/>
        <v>0</v>
      </c>
    </row>
    <row r="221" spans="1:7">
      <c r="A221" s="15" t="s">
        <v>1230</v>
      </c>
      <c r="B221" s="16" t="s">
        <v>1231</v>
      </c>
      <c r="C221" s="14">
        <v>12</v>
      </c>
      <c r="D221" s="2" t="s">
        <v>1232</v>
      </c>
      <c r="E221" s="26">
        <v>6.55</v>
      </c>
      <c r="G221" s="26">
        <f t="shared" si="6"/>
        <v>0</v>
      </c>
    </row>
    <row r="222" spans="1:7" customFormat="1" hidden="1">
      <c r="A222" s="2" t="s">
        <v>1625</v>
      </c>
      <c r="B222" s="1" t="s">
        <v>1626</v>
      </c>
      <c r="C222" s="5">
        <v>0</v>
      </c>
      <c r="D222" s="2" t="s">
        <v>1627</v>
      </c>
      <c r="E222" s="11">
        <v>8.16</v>
      </c>
      <c r="F222" s="3"/>
      <c r="G222" s="9">
        <f t="shared" si="6"/>
        <v>0</v>
      </c>
    </row>
    <row r="223" spans="1:7">
      <c r="A223" s="15" t="s">
        <v>1233</v>
      </c>
      <c r="B223" s="16" t="s">
        <v>1234</v>
      </c>
      <c r="C223" s="14">
        <v>743</v>
      </c>
      <c r="D223" s="20" t="s">
        <v>1235</v>
      </c>
      <c r="E223" s="26">
        <v>9.9600000000000009</v>
      </c>
      <c r="G223" s="26">
        <f t="shared" si="6"/>
        <v>0</v>
      </c>
    </row>
    <row r="224" spans="1:7" customFormat="1" hidden="1">
      <c r="A224" s="20" t="s">
        <v>1236</v>
      </c>
      <c r="B224" s="21" t="s">
        <v>1237</v>
      </c>
      <c r="C224" s="24">
        <v>0</v>
      </c>
      <c r="D224" s="20" t="s">
        <v>1238</v>
      </c>
      <c r="E224" s="25">
        <v>6.28</v>
      </c>
      <c r="F224" s="23"/>
      <c r="G224" s="11">
        <f t="shared" si="6"/>
        <v>0</v>
      </c>
    </row>
    <row r="225" spans="1:7" customFormat="1" hidden="1">
      <c r="A225" s="20" t="s">
        <v>3720</v>
      </c>
      <c r="B225" s="21" t="s">
        <v>3721</v>
      </c>
      <c r="C225" s="24">
        <v>0</v>
      </c>
      <c r="D225" s="20" t="s">
        <v>3722</v>
      </c>
      <c r="E225" s="25">
        <v>9.32</v>
      </c>
      <c r="F225" s="23"/>
      <c r="G225" s="11">
        <f t="shared" si="6"/>
        <v>0</v>
      </c>
    </row>
    <row r="226" spans="1:7">
      <c r="A226" s="15" t="s">
        <v>3576</v>
      </c>
      <c r="B226" s="16" t="s">
        <v>3577</v>
      </c>
      <c r="C226" s="14">
        <v>457</v>
      </c>
      <c r="D226" s="20" t="s">
        <v>3578</v>
      </c>
      <c r="E226" s="26">
        <v>9.48</v>
      </c>
      <c r="G226" s="26">
        <f t="shared" si="6"/>
        <v>0</v>
      </c>
    </row>
    <row r="227" spans="1:7" hidden="1">
      <c r="A227" s="15" t="s">
        <v>229</v>
      </c>
      <c r="B227" s="16" t="s">
        <v>230</v>
      </c>
      <c r="C227" s="14">
        <v>1080</v>
      </c>
      <c r="D227" s="20" t="s">
        <v>231</v>
      </c>
      <c r="E227" s="26">
        <v>9.5</v>
      </c>
      <c r="G227" s="26">
        <f t="shared" si="6"/>
        <v>0</v>
      </c>
    </row>
    <row r="228" spans="1:7">
      <c r="A228" s="15" t="s">
        <v>3723</v>
      </c>
      <c r="B228" s="16" t="s">
        <v>3724</v>
      </c>
      <c r="C228" s="14">
        <v>1035</v>
      </c>
      <c r="D228" s="20" t="s">
        <v>3725</v>
      </c>
      <c r="E228" s="26">
        <v>9.61</v>
      </c>
      <c r="G228" s="26">
        <f t="shared" si="6"/>
        <v>0</v>
      </c>
    </row>
    <row r="229" spans="1:7">
      <c r="A229" s="15" t="s">
        <v>235</v>
      </c>
      <c r="B229" s="16" t="s">
        <v>236</v>
      </c>
      <c r="C229" s="14">
        <v>1131</v>
      </c>
      <c r="D229" s="20" t="s">
        <v>237</v>
      </c>
      <c r="E229" s="26">
        <v>10.58</v>
      </c>
      <c r="G229" s="26">
        <f t="shared" si="6"/>
        <v>0</v>
      </c>
    </row>
    <row r="230" spans="1:7">
      <c r="A230" s="15" t="s">
        <v>232</v>
      </c>
      <c r="B230" s="16" t="s">
        <v>233</v>
      </c>
      <c r="C230" s="14">
        <v>1033</v>
      </c>
      <c r="D230" s="20" t="s">
        <v>234</v>
      </c>
      <c r="E230" s="26">
        <v>10.7</v>
      </c>
      <c r="G230" s="26">
        <f t="shared" si="6"/>
        <v>0</v>
      </c>
    </row>
    <row r="231" spans="1:7">
      <c r="A231" s="15" t="s">
        <v>1346</v>
      </c>
      <c r="B231" s="16" t="s">
        <v>1347</v>
      </c>
      <c r="C231" s="14">
        <v>18409</v>
      </c>
      <c r="D231" s="2" t="s">
        <v>1348</v>
      </c>
      <c r="E231" s="26">
        <v>0.5</v>
      </c>
      <c r="G231" s="26">
        <f t="shared" si="6"/>
        <v>0</v>
      </c>
    </row>
    <row r="232" spans="1:7">
      <c r="A232" s="15" t="s">
        <v>2235</v>
      </c>
      <c r="B232" s="16" t="s">
        <v>2236</v>
      </c>
      <c r="C232" s="14">
        <v>6208</v>
      </c>
      <c r="D232" s="2" t="s">
        <v>2237</v>
      </c>
      <c r="E232" s="26">
        <v>1.1100000000000001</v>
      </c>
      <c r="G232" s="26">
        <f t="shared" si="6"/>
        <v>0</v>
      </c>
    </row>
    <row r="233" spans="1:7">
      <c r="A233" s="15" t="s">
        <v>1343</v>
      </c>
      <c r="B233" s="16" t="s">
        <v>1344</v>
      </c>
      <c r="C233" s="14">
        <v>4875</v>
      </c>
      <c r="D233" s="2" t="s">
        <v>1345</v>
      </c>
      <c r="E233" s="26">
        <v>0.5</v>
      </c>
      <c r="G233" s="26">
        <f t="shared" si="6"/>
        <v>0</v>
      </c>
    </row>
    <row r="234" spans="1:7">
      <c r="A234" s="15" t="s">
        <v>2238</v>
      </c>
      <c r="B234" s="16" t="s">
        <v>2239</v>
      </c>
      <c r="C234" s="14">
        <v>2557</v>
      </c>
      <c r="D234" s="2" t="s">
        <v>2240</v>
      </c>
      <c r="E234" s="26">
        <v>0.69984000000000002</v>
      </c>
      <c r="G234" s="26">
        <f t="shared" si="6"/>
        <v>0</v>
      </c>
    </row>
    <row r="235" spans="1:7" customFormat="1" hidden="1">
      <c r="A235" s="2" t="s">
        <v>1460</v>
      </c>
      <c r="B235" s="1" t="s">
        <v>1461</v>
      </c>
      <c r="C235" s="5">
        <v>0</v>
      </c>
      <c r="D235" s="2" t="s">
        <v>2</v>
      </c>
      <c r="E235" s="11">
        <v>6.15</v>
      </c>
      <c r="F235" s="3"/>
      <c r="G235" s="9">
        <f t="shared" si="6"/>
        <v>0</v>
      </c>
    </row>
    <row r="236" spans="1:7" customFormat="1" hidden="1">
      <c r="A236" s="2" t="s">
        <v>575</v>
      </c>
      <c r="B236" s="1" t="s">
        <v>576</v>
      </c>
      <c r="C236" s="5">
        <v>0</v>
      </c>
      <c r="D236" s="2" t="s">
        <v>2</v>
      </c>
      <c r="E236" s="11">
        <v>0</v>
      </c>
      <c r="F236" s="3"/>
      <c r="G236" s="9">
        <f t="shared" si="6"/>
        <v>0</v>
      </c>
    </row>
    <row r="237" spans="1:7" customFormat="1" hidden="1">
      <c r="A237" s="2" t="s">
        <v>531</v>
      </c>
      <c r="B237" s="1" t="s">
        <v>532</v>
      </c>
      <c r="C237" s="6">
        <v>0</v>
      </c>
      <c r="D237" s="2" t="s">
        <v>2</v>
      </c>
      <c r="E237" s="11">
        <v>13.41967</v>
      </c>
      <c r="F237" s="3"/>
      <c r="G237" s="9">
        <f t="shared" si="6"/>
        <v>0</v>
      </c>
    </row>
    <row r="238" spans="1:7" customFormat="1" hidden="1">
      <c r="A238" s="2" t="s">
        <v>3041</v>
      </c>
      <c r="B238" s="1" t="s">
        <v>3042</v>
      </c>
      <c r="C238" s="5">
        <v>0</v>
      </c>
      <c r="D238" s="2" t="s">
        <v>3043</v>
      </c>
      <c r="E238" s="11">
        <v>34.090000000000003</v>
      </c>
      <c r="F238" s="3"/>
      <c r="G238" s="9">
        <f t="shared" si="6"/>
        <v>0</v>
      </c>
    </row>
    <row r="239" spans="1:7" customFormat="1" hidden="1">
      <c r="A239" s="2" t="s">
        <v>3038</v>
      </c>
      <c r="B239" s="1" t="s">
        <v>3039</v>
      </c>
      <c r="C239" s="5">
        <v>0</v>
      </c>
      <c r="D239" s="2" t="s">
        <v>3040</v>
      </c>
      <c r="E239" s="11">
        <v>33.118850000000002</v>
      </c>
      <c r="F239" s="3"/>
      <c r="G239" s="9">
        <f t="shared" si="6"/>
        <v>0</v>
      </c>
    </row>
    <row r="240" spans="1:7" customFormat="1" hidden="1">
      <c r="A240" s="2" t="s">
        <v>3035</v>
      </c>
      <c r="B240" s="1" t="s">
        <v>3036</v>
      </c>
      <c r="C240" s="5">
        <v>0</v>
      </c>
      <c r="D240" s="2" t="s">
        <v>3037</v>
      </c>
      <c r="E240" s="11">
        <v>15.27</v>
      </c>
      <c r="F240" s="3"/>
      <c r="G240" s="9">
        <f t="shared" si="6"/>
        <v>0</v>
      </c>
    </row>
    <row r="241" spans="1:7" hidden="1">
      <c r="A241" s="15" t="s">
        <v>3809</v>
      </c>
      <c r="B241" s="16" t="s">
        <v>3810</v>
      </c>
      <c r="C241" s="14">
        <v>0</v>
      </c>
      <c r="D241" s="27" t="s">
        <v>3811</v>
      </c>
      <c r="E241" s="36">
        <v>20.100000000000001</v>
      </c>
      <c r="G241" s="29">
        <f t="shared" si="6"/>
        <v>0</v>
      </c>
    </row>
    <row r="242" spans="1:7" customFormat="1" hidden="1">
      <c r="A242" s="2" t="s">
        <v>3032</v>
      </c>
      <c r="B242" s="1" t="s">
        <v>3033</v>
      </c>
      <c r="C242" s="5">
        <v>0</v>
      </c>
      <c r="D242" s="2" t="s">
        <v>3034</v>
      </c>
      <c r="E242" s="11">
        <v>9.7607999999999997</v>
      </c>
      <c r="F242" s="3"/>
      <c r="G242" s="11">
        <f t="shared" si="6"/>
        <v>0</v>
      </c>
    </row>
    <row r="243" spans="1:7" customFormat="1" hidden="1">
      <c r="A243" s="2" t="s">
        <v>3029</v>
      </c>
      <c r="B243" s="1" t="s">
        <v>3030</v>
      </c>
      <c r="C243" s="5">
        <v>0</v>
      </c>
      <c r="D243" s="2" t="s">
        <v>3031</v>
      </c>
      <c r="E243" s="11">
        <v>6.84</v>
      </c>
      <c r="F243" s="3"/>
      <c r="G243" s="9">
        <f t="shared" si="6"/>
        <v>0</v>
      </c>
    </row>
    <row r="244" spans="1:7" customFormat="1" hidden="1">
      <c r="A244" s="2" t="s">
        <v>1201</v>
      </c>
      <c r="B244" s="1" t="s">
        <v>1202</v>
      </c>
      <c r="C244" s="5">
        <v>0</v>
      </c>
      <c r="D244" s="2" t="s">
        <v>1203</v>
      </c>
      <c r="E244" s="11">
        <v>0.28999999999999998</v>
      </c>
      <c r="F244" s="3"/>
      <c r="G244" s="9">
        <f t="shared" si="6"/>
        <v>0</v>
      </c>
    </row>
    <row r="245" spans="1:7" customFormat="1" hidden="1">
      <c r="A245" s="2" t="s">
        <v>3769</v>
      </c>
      <c r="B245" s="1" t="s">
        <v>3770</v>
      </c>
      <c r="C245" s="5">
        <v>0</v>
      </c>
      <c r="D245" s="2" t="s">
        <v>3771</v>
      </c>
      <c r="E245" s="11">
        <v>2.4356800000000001</v>
      </c>
      <c r="F245" s="3"/>
      <c r="G245" s="9">
        <f t="shared" si="6"/>
        <v>0</v>
      </c>
    </row>
    <row r="246" spans="1:7" customFormat="1" hidden="1">
      <c r="A246" s="2" t="s">
        <v>435</v>
      </c>
      <c r="B246" s="1" t="s">
        <v>436</v>
      </c>
      <c r="C246" s="5">
        <v>0</v>
      </c>
      <c r="D246" s="2" t="s">
        <v>437</v>
      </c>
      <c r="E246" s="11">
        <v>29.58</v>
      </c>
      <c r="F246" s="3"/>
      <c r="G246" s="9">
        <f t="shared" si="6"/>
        <v>0</v>
      </c>
    </row>
    <row r="247" spans="1:7" customFormat="1" hidden="1">
      <c r="A247" s="2" t="s">
        <v>2261</v>
      </c>
      <c r="B247" s="1" t="s">
        <v>2262</v>
      </c>
      <c r="C247" s="5">
        <v>0</v>
      </c>
      <c r="D247" s="2" t="s">
        <v>2263</v>
      </c>
      <c r="E247" s="11">
        <v>51.61</v>
      </c>
      <c r="F247" s="3"/>
      <c r="G247" s="9">
        <f t="shared" si="6"/>
        <v>0</v>
      </c>
    </row>
    <row r="248" spans="1:7" customFormat="1" hidden="1">
      <c r="A248" s="2" t="s">
        <v>2090</v>
      </c>
      <c r="B248" s="1" t="s">
        <v>2091</v>
      </c>
      <c r="C248" s="5">
        <v>0</v>
      </c>
      <c r="D248" s="2" t="s">
        <v>2092</v>
      </c>
      <c r="E248" s="11">
        <v>31.42</v>
      </c>
      <c r="F248" s="3"/>
      <c r="G248" s="9">
        <f t="shared" si="6"/>
        <v>0</v>
      </c>
    </row>
    <row r="249" spans="1:7" customFormat="1" hidden="1">
      <c r="A249" s="2" t="s">
        <v>1988</v>
      </c>
      <c r="B249" s="1" t="s">
        <v>1989</v>
      </c>
      <c r="C249" s="5">
        <v>0</v>
      </c>
      <c r="D249" s="2" t="s">
        <v>1990</v>
      </c>
      <c r="E249" s="11">
        <v>54.18</v>
      </c>
      <c r="F249" s="3"/>
      <c r="G249" s="9">
        <f t="shared" si="6"/>
        <v>0</v>
      </c>
    </row>
    <row r="250" spans="1:7" customFormat="1" hidden="1">
      <c r="A250" s="2" t="s">
        <v>1991</v>
      </c>
      <c r="B250" s="1" t="s">
        <v>1992</v>
      </c>
      <c r="C250" s="5">
        <v>0</v>
      </c>
      <c r="D250" s="2" t="s">
        <v>1993</v>
      </c>
      <c r="E250" s="11">
        <v>55.52</v>
      </c>
      <c r="F250" s="3"/>
      <c r="G250" s="9">
        <f t="shared" si="6"/>
        <v>0</v>
      </c>
    </row>
    <row r="251" spans="1:7" customFormat="1" hidden="1">
      <c r="A251" s="2" t="s">
        <v>432</v>
      </c>
      <c r="B251" s="1" t="s">
        <v>433</v>
      </c>
      <c r="C251" s="5">
        <v>0</v>
      </c>
      <c r="D251" s="2" t="s">
        <v>434</v>
      </c>
      <c r="E251" s="11">
        <v>34.450000000000003</v>
      </c>
      <c r="F251" s="3"/>
      <c r="G251" s="9">
        <f t="shared" si="6"/>
        <v>0</v>
      </c>
    </row>
    <row r="252" spans="1:7" customFormat="1" hidden="1">
      <c r="A252" s="2" t="s">
        <v>166</v>
      </c>
      <c r="B252" s="1" t="s">
        <v>167</v>
      </c>
      <c r="C252" s="5">
        <v>0</v>
      </c>
      <c r="D252" s="2" t="s">
        <v>168</v>
      </c>
      <c r="E252" s="11">
        <v>57.43</v>
      </c>
      <c r="F252" s="3"/>
      <c r="G252" s="9">
        <f t="shared" si="6"/>
        <v>0</v>
      </c>
    </row>
    <row r="253" spans="1:7" customFormat="1" hidden="1">
      <c r="A253" s="2" t="s">
        <v>2206</v>
      </c>
      <c r="B253" s="1" t="s">
        <v>2207</v>
      </c>
      <c r="C253" s="5">
        <v>0</v>
      </c>
      <c r="D253" s="2" t="s">
        <v>2208</v>
      </c>
      <c r="E253" s="11">
        <v>36.79</v>
      </c>
      <c r="F253" s="3"/>
      <c r="G253" s="9">
        <f t="shared" si="6"/>
        <v>0</v>
      </c>
    </row>
    <row r="254" spans="1:7" customFormat="1" hidden="1">
      <c r="A254" s="2" t="s">
        <v>271</v>
      </c>
      <c r="B254" s="1" t="s">
        <v>272</v>
      </c>
      <c r="C254" s="5">
        <v>0</v>
      </c>
      <c r="D254" s="2" t="s">
        <v>273</v>
      </c>
      <c r="E254" s="11">
        <v>64.52</v>
      </c>
      <c r="F254" s="3"/>
      <c r="G254" s="9">
        <f t="shared" si="6"/>
        <v>0</v>
      </c>
    </row>
    <row r="255" spans="1:7">
      <c r="A255" s="15" t="s">
        <v>2255</v>
      </c>
      <c r="B255" s="16" t="s">
        <v>2256</v>
      </c>
      <c r="C255" s="14">
        <v>227</v>
      </c>
      <c r="D255" s="2" t="s">
        <v>2257</v>
      </c>
      <c r="E255" s="26">
        <v>64.75</v>
      </c>
      <c r="G255" s="26">
        <f t="shared" si="6"/>
        <v>0</v>
      </c>
    </row>
    <row r="256" spans="1:7" hidden="1">
      <c r="A256" s="15" t="s">
        <v>2258</v>
      </c>
      <c r="B256" s="16" t="s">
        <v>2259</v>
      </c>
      <c r="C256" s="14">
        <v>0</v>
      </c>
      <c r="D256" s="2" t="s">
        <v>2260</v>
      </c>
      <c r="E256" s="26">
        <v>52.69</v>
      </c>
      <c r="G256" s="26">
        <f t="shared" si="6"/>
        <v>0</v>
      </c>
    </row>
    <row r="257" spans="1:7" customFormat="1" hidden="1">
      <c r="A257" s="2" t="s">
        <v>1997</v>
      </c>
      <c r="B257" s="1" t="s">
        <v>1998</v>
      </c>
      <c r="C257" s="6">
        <v>0</v>
      </c>
      <c r="D257" s="2" t="s">
        <v>1999</v>
      </c>
      <c r="E257" s="11">
        <v>51.43</v>
      </c>
      <c r="F257" s="3"/>
      <c r="G257" s="9">
        <f t="shared" si="6"/>
        <v>0</v>
      </c>
    </row>
    <row r="258" spans="1:7">
      <c r="A258" s="15" t="s">
        <v>1994</v>
      </c>
      <c r="B258" s="16" t="s">
        <v>1995</v>
      </c>
      <c r="C258" s="14">
        <v>40</v>
      </c>
      <c r="D258" s="2" t="s">
        <v>1996</v>
      </c>
      <c r="E258" s="26">
        <v>89.81</v>
      </c>
      <c r="G258" s="26">
        <f t="shared" si="6"/>
        <v>0</v>
      </c>
    </row>
    <row r="259" spans="1:7" customFormat="1" hidden="1">
      <c r="A259" s="2" t="s">
        <v>2150</v>
      </c>
      <c r="B259" s="1" t="s">
        <v>2151</v>
      </c>
      <c r="C259" s="5">
        <v>0</v>
      </c>
      <c r="D259" s="2" t="s">
        <v>2152</v>
      </c>
      <c r="E259" s="11">
        <v>58.6</v>
      </c>
      <c r="F259" s="3"/>
      <c r="G259" s="9">
        <f t="shared" si="6"/>
        <v>0</v>
      </c>
    </row>
    <row r="260" spans="1:7">
      <c r="A260" s="15" t="s">
        <v>3219</v>
      </c>
      <c r="B260" s="16" t="s">
        <v>3220</v>
      </c>
      <c r="C260" s="14">
        <v>126</v>
      </c>
      <c r="D260" s="2" t="s">
        <v>3221</v>
      </c>
      <c r="E260" s="26">
        <v>75.17</v>
      </c>
      <c r="G260" s="26">
        <f t="shared" si="6"/>
        <v>0</v>
      </c>
    </row>
    <row r="261" spans="1:7">
      <c r="A261" s="15" t="s">
        <v>2950</v>
      </c>
      <c r="B261" s="16" t="s">
        <v>2951</v>
      </c>
      <c r="C261" s="14">
        <v>47</v>
      </c>
      <c r="D261" s="2" t="s">
        <v>2952</v>
      </c>
      <c r="E261" s="26">
        <v>67.1798</v>
      </c>
      <c r="G261" s="26">
        <f t="shared" si="6"/>
        <v>0</v>
      </c>
    </row>
    <row r="262" spans="1:7">
      <c r="A262" s="15" t="s">
        <v>2591</v>
      </c>
      <c r="B262" s="16" t="s">
        <v>2592</v>
      </c>
      <c r="C262" s="14">
        <v>912</v>
      </c>
      <c r="D262" s="2" t="s">
        <v>2593</v>
      </c>
      <c r="E262" s="26">
        <v>6.4695299999999998</v>
      </c>
      <c r="G262" s="26">
        <f t="shared" si="6"/>
        <v>0</v>
      </c>
    </row>
    <row r="263" spans="1:7">
      <c r="A263" s="15" t="s">
        <v>2313</v>
      </c>
      <c r="B263" s="16" t="s">
        <v>2314</v>
      </c>
      <c r="C263" s="14">
        <v>3</v>
      </c>
      <c r="D263" s="2" t="s">
        <v>2315</v>
      </c>
      <c r="E263" s="26">
        <v>5</v>
      </c>
      <c r="G263" s="26">
        <f t="shared" si="6"/>
        <v>0</v>
      </c>
    </row>
    <row r="264" spans="1:7">
      <c r="A264" s="15" t="s">
        <v>3361</v>
      </c>
      <c r="B264" s="16" t="s">
        <v>3362</v>
      </c>
      <c r="C264" s="14">
        <v>1829</v>
      </c>
      <c r="D264" s="2" t="s">
        <v>3363</v>
      </c>
      <c r="E264" s="26">
        <v>6.69</v>
      </c>
      <c r="G264" s="26">
        <f t="shared" si="6"/>
        <v>0</v>
      </c>
    </row>
    <row r="265" spans="1:7">
      <c r="A265" s="15" t="s">
        <v>3364</v>
      </c>
      <c r="B265" s="16" t="s">
        <v>3365</v>
      </c>
      <c r="C265" s="14">
        <v>1632</v>
      </c>
      <c r="D265" s="2" t="s">
        <v>3366</v>
      </c>
      <c r="E265" s="26">
        <v>6.69</v>
      </c>
      <c r="G265" s="26">
        <f t="shared" si="6"/>
        <v>0</v>
      </c>
    </row>
    <row r="266" spans="1:7" customFormat="1" hidden="1">
      <c r="A266" s="2" t="s">
        <v>3735</v>
      </c>
      <c r="B266" s="1" t="s">
        <v>3736</v>
      </c>
      <c r="C266" s="5">
        <v>0</v>
      </c>
      <c r="D266" s="2" t="s">
        <v>3737</v>
      </c>
      <c r="E266" s="11">
        <v>15.9</v>
      </c>
      <c r="F266" s="3"/>
      <c r="G266" s="9">
        <f t="shared" si="6"/>
        <v>0</v>
      </c>
    </row>
    <row r="267" spans="1:7" hidden="1">
      <c r="A267" s="15" t="s">
        <v>2986</v>
      </c>
      <c r="B267" s="16" t="s">
        <v>2987</v>
      </c>
      <c r="C267" s="14">
        <v>0</v>
      </c>
      <c r="D267" s="27" t="s">
        <v>2988</v>
      </c>
      <c r="E267" s="26">
        <v>24.23</v>
      </c>
      <c r="G267" s="29">
        <f t="shared" si="6"/>
        <v>0</v>
      </c>
    </row>
    <row r="268" spans="1:7" hidden="1">
      <c r="A268" s="15" t="s">
        <v>1263</v>
      </c>
      <c r="B268" s="16" t="s">
        <v>1264</v>
      </c>
      <c r="C268" s="14">
        <v>0</v>
      </c>
      <c r="D268" s="2" t="s">
        <v>1265</v>
      </c>
      <c r="E268" s="26">
        <v>22.53</v>
      </c>
      <c r="G268" s="26">
        <f t="shared" ref="G268:G331" si="7">F268*E268</f>
        <v>0</v>
      </c>
    </row>
    <row r="269" spans="1:7" customFormat="1" hidden="1">
      <c r="A269" s="2" t="s">
        <v>3101</v>
      </c>
      <c r="B269" s="1" t="s">
        <v>3102</v>
      </c>
      <c r="C269" s="5">
        <v>0</v>
      </c>
      <c r="D269" s="2" t="s">
        <v>3103</v>
      </c>
      <c r="E269" s="11">
        <v>41.64</v>
      </c>
      <c r="F269" s="3"/>
      <c r="G269" s="9">
        <f t="shared" si="7"/>
        <v>0</v>
      </c>
    </row>
    <row r="270" spans="1:7" customFormat="1" hidden="1">
      <c r="A270" s="2" t="s">
        <v>1355</v>
      </c>
      <c r="B270" s="1" t="s">
        <v>1356</v>
      </c>
      <c r="C270" s="5">
        <v>0</v>
      </c>
      <c r="D270" s="2" t="s">
        <v>1357</v>
      </c>
      <c r="E270" s="11">
        <v>0.4</v>
      </c>
      <c r="F270" s="3"/>
      <c r="G270" s="9">
        <f t="shared" si="7"/>
        <v>0</v>
      </c>
    </row>
    <row r="271" spans="1:7" customFormat="1" hidden="1">
      <c r="A271" s="2" t="s">
        <v>3780</v>
      </c>
      <c r="B271" s="1" t="s">
        <v>3781</v>
      </c>
      <c r="C271" s="5">
        <v>0</v>
      </c>
      <c r="D271" s="2" t="s">
        <v>2</v>
      </c>
      <c r="E271" s="11">
        <v>2.2999999999999998</v>
      </c>
      <c r="F271" s="3"/>
      <c r="G271" s="9">
        <f t="shared" si="7"/>
        <v>0</v>
      </c>
    </row>
    <row r="272" spans="1:7" customFormat="1" hidden="1">
      <c r="A272" s="2" t="s">
        <v>98</v>
      </c>
      <c r="B272" s="1" t="s">
        <v>99</v>
      </c>
      <c r="C272" s="5">
        <v>0</v>
      </c>
      <c r="D272" s="2" t="s">
        <v>100</v>
      </c>
      <c r="E272" s="11">
        <v>4.0199999999999996</v>
      </c>
      <c r="F272" s="3"/>
      <c r="G272" s="9">
        <f t="shared" si="7"/>
        <v>0</v>
      </c>
    </row>
    <row r="273" spans="1:7" customFormat="1" hidden="1">
      <c r="A273" s="2" t="s">
        <v>1474</v>
      </c>
      <c r="B273" s="1" t="s">
        <v>1475</v>
      </c>
      <c r="C273" s="5">
        <v>0</v>
      </c>
      <c r="D273" s="2" t="s">
        <v>1476</v>
      </c>
      <c r="E273" s="11">
        <v>2.23</v>
      </c>
      <c r="F273" s="3"/>
      <c r="G273" s="9">
        <f t="shared" si="7"/>
        <v>0</v>
      </c>
    </row>
    <row r="274" spans="1:7" customFormat="1" hidden="1">
      <c r="A274" s="2" t="s">
        <v>1471</v>
      </c>
      <c r="B274" s="1" t="s">
        <v>1472</v>
      </c>
      <c r="C274" s="5">
        <v>0</v>
      </c>
      <c r="D274" s="2" t="s">
        <v>1473</v>
      </c>
      <c r="E274" s="11">
        <v>2.2799999999999998</v>
      </c>
      <c r="F274" s="3"/>
      <c r="G274" s="9">
        <f t="shared" si="7"/>
        <v>0</v>
      </c>
    </row>
    <row r="275" spans="1:7" customFormat="1" hidden="1">
      <c r="A275" s="2" t="s">
        <v>1266</v>
      </c>
      <c r="B275" s="1" t="s">
        <v>1267</v>
      </c>
      <c r="C275" s="5">
        <v>0</v>
      </c>
      <c r="D275" s="2" t="s">
        <v>1268</v>
      </c>
      <c r="E275" s="11">
        <v>2.4</v>
      </c>
      <c r="F275" s="3"/>
      <c r="G275" s="9">
        <f t="shared" si="7"/>
        <v>0</v>
      </c>
    </row>
    <row r="276" spans="1:7">
      <c r="A276" s="15" t="s">
        <v>89</v>
      </c>
      <c r="B276" s="16" t="s">
        <v>90</v>
      </c>
      <c r="C276" s="14">
        <v>593</v>
      </c>
      <c r="D276" s="2" t="s">
        <v>91</v>
      </c>
      <c r="E276" s="26">
        <v>0.48</v>
      </c>
      <c r="G276" s="26">
        <f t="shared" si="7"/>
        <v>0</v>
      </c>
    </row>
    <row r="277" spans="1:7">
      <c r="A277" s="15" t="s">
        <v>92</v>
      </c>
      <c r="B277" s="16" t="s">
        <v>93</v>
      </c>
      <c r="C277" s="14">
        <v>444</v>
      </c>
      <c r="D277" s="2" t="s">
        <v>94</v>
      </c>
      <c r="E277" s="26">
        <v>0.55000000000000004</v>
      </c>
      <c r="G277" s="26">
        <f t="shared" si="7"/>
        <v>0</v>
      </c>
    </row>
    <row r="278" spans="1:7">
      <c r="A278" s="15" t="s">
        <v>3453</v>
      </c>
      <c r="B278" s="16" t="s">
        <v>3454</v>
      </c>
      <c r="C278" s="14">
        <v>217</v>
      </c>
      <c r="D278" s="2" t="s">
        <v>3455</v>
      </c>
      <c r="E278" s="26">
        <v>13.39</v>
      </c>
      <c r="G278" s="26">
        <f t="shared" si="7"/>
        <v>0</v>
      </c>
    </row>
    <row r="279" spans="1:7" customFormat="1" hidden="1">
      <c r="A279" s="2" t="s">
        <v>1061</v>
      </c>
      <c r="B279" s="1" t="s">
        <v>1062</v>
      </c>
      <c r="C279" s="5">
        <v>0</v>
      </c>
      <c r="D279" s="2" t="s">
        <v>1063</v>
      </c>
      <c r="E279" s="11">
        <v>9.32</v>
      </c>
      <c r="F279" s="3"/>
      <c r="G279" s="9">
        <f t="shared" si="7"/>
        <v>0</v>
      </c>
    </row>
    <row r="280" spans="1:7" customFormat="1" hidden="1">
      <c r="A280" s="2" t="s">
        <v>3187</v>
      </c>
      <c r="B280" s="1" t="s">
        <v>3188</v>
      </c>
      <c r="C280" s="5">
        <v>0</v>
      </c>
      <c r="D280" s="2" t="s">
        <v>3189</v>
      </c>
      <c r="E280" s="11">
        <v>11.44</v>
      </c>
      <c r="F280" s="3"/>
      <c r="G280" s="9">
        <f t="shared" si="7"/>
        <v>0</v>
      </c>
    </row>
    <row r="281" spans="1:7" customFormat="1" hidden="1">
      <c r="A281" s="2" t="s">
        <v>2468</v>
      </c>
      <c r="B281" s="1" t="s">
        <v>2469</v>
      </c>
      <c r="C281" s="5">
        <v>0</v>
      </c>
      <c r="D281" s="2" t="s">
        <v>2</v>
      </c>
      <c r="E281" s="11">
        <v>5.8294699999999997</v>
      </c>
      <c r="F281" s="3"/>
      <c r="G281" s="9">
        <f t="shared" si="7"/>
        <v>0</v>
      </c>
    </row>
    <row r="282" spans="1:7">
      <c r="A282" s="15" t="s">
        <v>2287</v>
      </c>
      <c r="B282" s="16" t="s">
        <v>2288</v>
      </c>
      <c r="C282" s="14">
        <v>3</v>
      </c>
      <c r="D282" s="2" t="s">
        <v>2</v>
      </c>
      <c r="E282" s="26">
        <v>29.6</v>
      </c>
      <c r="G282" s="26">
        <f t="shared" si="7"/>
        <v>0</v>
      </c>
    </row>
    <row r="283" spans="1:7">
      <c r="A283" s="15" t="s">
        <v>2285</v>
      </c>
      <c r="B283" s="16" t="s">
        <v>2286</v>
      </c>
      <c r="C283" s="14">
        <v>6</v>
      </c>
      <c r="D283" s="2" t="s">
        <v>2</v>
      </c>
      <c r="E283" s="26">
        <v>29.6</v>
      </c>
      <c r="G283" s="26">
        <f t="shared" si="7"/>
        <v>0</v>
      </c>
    </row>
    <row r="284" spans="1:7" customFormat="1" hidden="1">
      <c r="A284" s="2" t="s">
        <v>2081</v>
      </c>
      <c r="B284" s="1" t="s">
        <v>2082</v>
      </c>
      <c r="C284" s="5">
        <v>0</v>
      </c>
      <c r="D284" s="2" t="s">
        <v>2083</v>
      </c>
      <c r="E284" s="11">
        <v>7.39</v>
      </c>
      <c r="F284" s="3"/>
      <c r="G284" s="9">
        <f t="shared" si="7"/>
        <v>0</v>
      </c>
    </row>
    <row r="285" spans="1:7" customFormat="1" hidden="1">
      <c r="A285" s="2" t="s">
        <v>2084</v>
      </c>
      <c r="B285" s="1" t="s">
        <v>2085</v>
      </c>
      <c r="C285" s="5">
        <v>0</v>
      </c>
      <c r="D285" s="2" t="s">
        <v>2086</v>
      </c>
      <c r="E285" s="11">
        <v>8.89</v>
      </c>
      <c r="F285" s="3"/>
      <c r="G285" s="9">
        <f t="shared" si="7"/>
        <v>0</v>
      </c>
    </row>
    <row r="286" spans="1:7" customFormat="1" hidden="1">
      <c r="A286" s="2" t="s">
        <v>1776</v>
      </c>
      <c r="B286" s="1" t="s">
        <v>1777</v>
      </c>
      <c r="C286" s="5">
        <v>0</v>
      </c>
      <c r="D286" s="2" t="s">
        <v>1778</v>
      </c>
      <c r="E286" s="11">
        <v>6.12</v>
      </c>
      <c r="F286" s="3"/>
      <c r="G286" s="9">
        <f t="shared" si="7"/>
        <v>0</v>
      </c>
    </row>
    <row r="287" spans="1:7" customFormat="1" hidden="1">
      <c r="A287" s="2" t="s">
        <v>1069</v>
      </c>
      <c r="B287" s="1" t="s">
        <v>1070</v>
      </c>
      <c r="C287" s="5">
        <v>0</v>
      </c>
      <c r="D287" s="2" t="s">
        <v>1071</v>
      </c>
      <c r="E287" s="11">
        <v>9.99</v>
      </c>
      <c r="F287" s="3"/>
      <c r="G287" s="9">
        <f t="shared" si="7"/>
        <v>0</v>
      </c>
    </row>
    <row r="288" spans="1:7" customFormat="1" hidden="1">
      <c r="A288" s="2" t="s">
        <v>3184</v>
      </c>
      <c r="B288" s="1" t="s">
        <v>3185</v>
      </c>
      <c r="C288" s="5">
        <v>0</v>
      </c>
      <c r="D288" s="2" t="s">
        <v>3186</v>
      </c>
      <c r="E288" s="11">
        <v>8.11</v>
      </c>
      <c r="F288" s="3"/>
      <c r="G288" s="9">
        <f t="shared" si="7"/>
        <v>0</v>
      </c>
    </row>
    <row r="289" spans="1:7" customFormat="1" hidden="1">
      <c r="A289" s="2" t="s">
        <v>1510</v>
      </c>
      <c r="B289" s="1" t="s">
        <v>1511</v>
      </c>
      <c r="C289" s="5">
        <v>0</v>
      </c>
      <c r="D289" s="2" t="s">
        <v>1512</v>
      </c>
      <c r="E289" s="11">
        <v>6.62765</v>
      </c>
      <c r="F289" s="3"/>
      <c r="G289" s="9">
        <f t="shared" si="7"/>
        <v>0</v>
      </c>
    </row>
    <row r="290" spans="1:7" customFormat="1" hidden="1">
      <c r="A290" s="2" t="s">
        <v>41</v>
      </c>
      <c r="B290" s="1" t="s">
        <v>42</v>
      </c>
      <c r="C290" s="5">
        <v>0</v>
      </c>
      <c r="D290" s="2" t="s">
        <v>43</v>
      </c>
      <c r="E290" s="11">
        <v>7.74</v>
      </c>
      <c r="F290" s="3"/>
      <c r="G290" s="9">
        <f t="shared" si="7"/>
        <v>0</v>
      </c>
    </row>
    <row r="291" spans="1:7" customFormat="1" hidden="1">
      <c r="A291" s="2" t="s">
        <v>1589</v>
      </c>
      <c r="B291" s="1" t="s">
        <v>1590</v>
      </c>
      <c r="C291" s="5">
        <v>0</v>
      </c>
      <c r="D291" s="2" t="s">
        <v>1591</v>
      </c>
      <c r="E291" s="11">
        <v>11.54</v>
      </c>
      <c r="F291" s="3"/>
      <c r="G291" s="11">
        <f t="shared" si="7"/>
        <v>0</v>
      </c>
    </row>
    <row r="292" spans="1:7" customFormat="1" hidden="1">
      <c r="A292" s="2" t="s">
        <v>1566</v>
      </c>
      <c r="B292" s="1" t="s">
        <v>1567</v>
      </c>
      <c r="C292" s="5">
        <v>0</v>
      </c>
      <c r="D292" s="2" t="s">
        <v>1568</v>
      </c>
      <c r="E292" s="11">
        <v>17.23</v>
      </c>
      <c r="F292" s="3"/>
      <c r="G292" s="9">
        <f t="shared" si="7"/>
        <v>0</v>
      </c>
    </row>
    <row r="293" spans="1:7" customFormat="1" hidden="1">
      <c r="A293" s="2" t="s">
        <v>2935</v>
      </c>
      <c r="B293" s="1" t="s">
        <v>2936</v>
      </c>
      <c r="C293" s="5">
        <v>0</v>
      </c>
      <c r="D293" s="2" t="s">
        <v>2937</v>
      </c>
      <c r="E293" s="11">
        <v>16.010000000000002</v>
      </c>
      <c r="F293" s="3"/>
      <c r="G293" s="9">
        <f t="shared" si="7"/>
        <v>0</v>
      </c>
    </row>
    <row r="294" spans="1:7" customFormat="1" hidden="1">
      <c r="A294" s="2" t="s">
        <v>1595</v>
      </c>
      <c r="B294" s="1" t="s">
        <v>1596</v>
      </c>
      <c r="C294" s="5">
        <v>0</v>
      </c>
      <c r="D294" s="2" t="s">
        <v>1597</v>
      </c>
      <c r="E294" s="11">
        <v>12.93</v>
      </c>
      <c r="F294" s="3"/>
      <c r="G294" s="9">
        <f t="shared" si="7"/>
        <v>0</v>
      </c>
    </row>
    <row r="295" spans="1:7" customFormat="1" hidden="1">
      <c r="A295" s="2" t="s">
        <v>3498</v>
      </c>
      <c r="B295" s="1" t="s">
        <v>3499</v>
      </c>
      <c r="C295" s="5">
        <v>0</v>
      </c>
      <c r="D295" s="2" t="s">
        <v>3500</v>
      </c>
      <c r="E295" s="11">
        <v>16.010000000000002</v>
      </c>
      <c r="F295" s="3"/>
      <c r="G295" s="9">
        <f t="shared" si="7"/>
        <v>0</v>
      </c>
    </row>
    <row r="296" spans="1:7">
      <c r="A296" s="15" t="s">
        <v>16</v>
      </c>
      <c r="B296" s="16" t="s">
        <v>17</v>
      </c>
      <c r="C296" s="14">
        <v>1801</v>
      </c>
      <c r="D296" s="2" t="s">
        <v>18</v>
      </c>
      <c r="E296" s="26">
        <v>2.17</v>
      </c>
      <c r="G296" s="26">
        <f t="shared" si="7"/>
        <v>0</v>
      </c>
    </row>
    <row r="297" spans="1:7" customFormat="1" hidden="1">
      <c r="A297" s="2" t="s">
        <v>44</v>
      </c>
      <c r="B297" s="1" t="s">
        <v>45</v>
      </c>
      <c r="C297" s="5">
        <v>0</v>
      </c>
      <c r="D297" s="2" t="s">
        <v>46</v>
      </c>
      <c r="E297" s="11">
        <v>23.66</v>
      </c>
      <c r="F297" s="3"/>
      <c r="G297" s="11">
        <f t="shared" si="7"/>
        <v>0</v>
      </c>
    </row>
    <row r="298" spans="1:7" customFormat="1" hidden="1">
      <c r="A298" s="2" t="s">
        <v>3334</v>
      </c>
      <c r="B298" s="1" t="s">
        <v>3335</v>
      </c>
      <c r="C298" s="5">
        <v>0</v>
      </c>
      <c r="D298" s="2" t="s">
        <v>3336</v>
      </c>
      <c r="E298" s="11">
        <v>20.03</v>
      </c>
      <c r="F298" s="3"/>
      <c r="G298" s="9">
        <f t="shared" si="7"/>
        <v>0</v>
      </c>
    </row>
    <row r="299" spans="1:7" customFormat="1" hidden="1">
      <c r="A299" s="2" t="s">
        <v>1516</v>
      </c>
      <c r="B299" s="1" t="s">
        <v>1517</v>
      </c>
      <c r="C299" s="5">
        <v>0</v>
      </c>
      <c r="D299" s="2" t="s">
        <v>1518</v>
      </c>
      <c r="E299" s="11">
        <v>7.18</v>
      </c>
      <c r="F299" s="3"/>
      <c r="G299" s="9">
        <f t="shared" si="7"/>
        <v>0</v>
      </c>
    </row>
    <row r="300" spans="1:7" customFormat="1" hidden="1">
      <c r="A300" s="2" t="s">
        <v>1501</v>
      </c>
      <c r="B300" s="1" t="s">
        <v>1502</v>
      </c>
      <c r="C300" s="5">
        <v>0</v>
      </c>
      <c r="D300" s="2" t="s">
        <v>1503</v>
      </c>
      <c r="E300" s="11">
        <v>11.9</v>
      </c>
      <c r="F300" s="3"/>
      <c r="G300" s="9">
        <f t="shared" si="7"/>
        <v>0</v>
      </c>
    </row>
    <row r="301" spans="1:7" customFormat="1" hidden="1">
      <c r="A301" s="2" t="s">
        <v>2042</v>
      </c>
      <c r="B301" s="1" t="s">
        <v>2043</v>
      </c>
      <c r="C301" s="5">
        <v>0</v>
      </c>
      <c r="D301" s="2" t="s">
        <v>2044</v>
      </c>
      <c r="E301" s="11">
        <v>11.74</v>
      </c>
      <c r="F301" s="3"/>
      <c r="G301" s="9">
        <f t="shared" si="7"/>
        <v>0</v>
      </c>
    </row>
    <row r="302" spans="1:7" customFormat="1" hidden="1">
      <c r="A302" s="2" t="s">
        <v>2562</v>
      </c>
      <c r="B302" s="1" t="s">
        <v>2563</v>
      </c>
      <c r="C302" s="5">
        <v>0</v>
      </c>
      <c r="D302" s="2" t="s">
        <v>2564</v>
      </c>
      <c r="E302" s="11">
        <v>20.61</v>
      </c>
      <c r="F302" s="3"/>
      <c r="G302" s="9">
        <f t="shared" si="7"/>
        <v>0</v>
      </c>
    </row>
    <row r="303" spans="1:7" customFormat="1" hidden="1">
      <c r="A303" s="2" t="s">
        <v>2485</v>
      </c>
      <c r="B303" s="1" t="s">
        <v>2486</v>
      </c>
      <c r="C303" s="5">
        <v>0</v>
      </c>
      <c r="D303" s="2" t="s">
        <v>2487</v>
      </c>
      <c r="E303" s="11">
        <v>30.055</v>
      </c>
      <c r="F303" s="3"/>
      <c r="G303" s="9">
        <f t="shared" si="7"/>
        <v>0</v>
      </c>
    </row>
    <row r="304" spans="1:7" customFormat="1" hidden="1">
      <c r="A304" s="2" t="s">
        <v>1898</v>
      </c>
      <c r="B304" s="1" t="s">
        <v>1899</v>
      </c>
      <c r="C304" s="5">
        <v>0</v>
      </c>
      <c r="D304" s="2" t="s">
        <v>1900</v>
      </c>
      <c r="E304" s="11">
        <v>24.39</v>
      </c>
      <c r="F304" s="3"/>
      <c r="G304" s="9">
        <f t="shared" si="7"/>
        <v>0</v>
      </c>
    </row>
    <row r="305" spans="1:7" customFormat="1" hidden="1">
      <c r="A305" s="2" t="s">
        <v>710</v>
      </c>
      <c r="B305" s="1" t="s">
        <v>711</v>
      </c>
      <c r="C305" s="5">
        <v>0</v>
      </c>
      <c r="D305" s="2" t="s">
        <v>712</v>
      </c>
      <c r="E305" s="11">
        <v>24.20167</v>
      </c>
      <c r="F305" s="3"/>
      <c r="G305" s="9">
        <f t="shared" si="7"/>
        <v>0</v>
      </c>
    </row>
    <row r="306" spans="1:7" customFormat="1" hidden="1">
      <c r="A306" s="2" t="s">
        <v>2559</v>
      </c>
      <c r="B306" s="1" t="s">
        <v>2560</v>
      </c>
      <c r="C306" s="5">
        <v>0</v>
      </c>
      <c r="D306" s="2" t="s">
        <v>2561</v>
      </c>
      <c r="E306" s="11">
        <v>15.85333</v>
      </c>
      <c r="F306" s="3"/>
      <c r="G306" s="9">
        <f t="shared" si="7"/>
        <v>0</v>
      </c>
    </row>
    <row r="307" spans="1:7" customFormat="1" hidden="1">
      <c r="A307" s="2" t="s">
        <v>3702</v>
      </c>
      <c r="B307" s="1" t="s">
        <v>3703</v>
      </c>
      <c r="C307" s="5">
        <v>0</v>
      </c>
      <c r="D307" s="2" t="s">
        <v>3704</v>
      </c>
      <c r="E307" s="11">
        <v>36.79</v>
      </c>
      <c r="F307" s="3"/>
      <c r="G307" s="9">
        <f t="shared" si="7"/>
        <v>0</v>
      </c>
    </row>
    <row r="308" spans="1:7" customFormat="1" hidden="1">
      <c r="A308" s="2" t="s">
        <v>2860</v>
      </c>
      <c r="B308" s="1" t="s">
        <v>2861</v>
      </c>
      <c r="C308" s="5">
        <v>0</v>
      </c>
      <c r="D308" s="2" t="s">
        <v>2862</v>
      </c>
      <c r="E308" s="11">
        <v>29.73143</v>
      </c>
      <c r="F308" s="3"/>
      <c r="G308" s="11">
        <f t="shared" si="7"/>
        <v>0</v>
      </c>
    </row>
    <row r="309" spans="1:7" customFormat="1" hidden="1">
      <c r="A309" s="2" t="s">
        <v>2944</v>
      </c>
      <c r="B309" s="1" t="s">
        <v>2945</v>
      </c>
      <c r="C309" s="5">
        <v>0</v>
      </c>
      <c r="D309" s="2" t="s">
        <v>2946</v>
      </c>
      <c r="E309" s="11">
        <v>47.06</v>
      </c>
      <c r="F309" s="3"/>
      <c r="G309" s="9">
        <f t="shared" si="7"/>
        <v>0</v>
      </c>
    </row>
    <row r="310" spans="1:7" customFormat="1" hidden="1">
      <c r="A310" s="2" t="s">
        <v>2355</v>
      </c>
      <c r="B310" s="1" t="s">
        <v>2356</v>
      </c>
      <c r="C310" s="5">
        <v>0</v>
      </c>
      <c r="D310" s="2" t="s">
        <v>2357</v>
      </c>
      <c r="E310" s="11">
        <v>280.82</v>
      </c>
      <c r="F310" s="3"/>
      <c r="G310" s="9">
        <f t="shared" si="7"/>
        <v>0</v>
      </c>
    </row>
    <row r="311" spans="1:7" customFormat="1" hidden="1">
      <c r="A311" s="2" t="s">
        <v>722</v>
      </c>
      <c r="B311" s="1" t="s">
        <v>723</v>
      </c>
      <c r="C311" s="5">
        <v>0</v>
      </c>
      <c r="D311" s="2" t="s">
        <v>724</v>
      </c>
      <c r="E311" s="11">
        <v>19.440000000000001</v>
      </c>
      <c r="F311" s="3"/>
      <c r="G311" s="9">
        <f t="shared" si="7"/>
        <v>0</v>
      </c>
    </row>
    <row r="312" spans="1:7" customFormat="1" hidden="1">
      <c r="A312" s="2" t="s">
        <v>740</v>
      </c>
      <c r="B312" s="1" t="s">
        <v>741</v>
      </c>
      <c r="C312" s="5">
        <v>0</v>
      </c>
      <c r="D312" s="2" t="s">
        <v>742</v>
      </c>
      <c r="E312" s="11">
        <v>8.41</v>
      </c>
      <c r="F312" s="3"/>
      <c r="G312" s="9">
        <f t="shared" si="7"/>
        <v>0</v>
      </c>
    </row>
    <row r="313" spans="1:7" customFormat="1" hidden="1">
      <c r="A313" s="2" t="s">
        <v>743</v>
      </c>
      <c r="B313" s="1" t="s">
        <v>744</v>
      </c>
      <c r="C313" s="5">
        <v>0</v>
      </c>
      <c r="D313" s="2" t="s">
        <v>745</v>
      </c>
      <c r="E313" s="11">
        <v>6.88</v>
      </c>
      <c r="F313" s="3"/>
      <c r="G313" s="9">
        <f t="shared" si="7"/>
        <v>0</v>
      </c>
    </row>
    <row r="314" spans="1:7" customFormat="1" hidden="1">
      <c r="A314" s="2" t="s">
        <v>2232</v>
      </c>
      <c r="B314" s="1" t="s">
        <v>2233</v>
      </c>
      <c r="C314" s="5">
        <v>0</v>
      </c>
      <c r="D314" s="2" t="s">
        <v>2234</v>
      </c>
      <c r="E314" s="11">
        <v>7.01</v>
      </c>
      <c r="F314" s="3"/>
      <c r="G314" s="9">
        <f t="shared" si="7"/>
        <v>0</v>
      </c>
    </row>
    <row r="315" spans="1:7" customFormat="1" hidden="1">
      <c r="A315" s="2" t="s">
        <v>2926</v>
      </c>
      <c r="B315" s="1" t="s">
        <v>2927</v>
      </c>
      <c r="C315" s="5">
        <v>0</v>
      </c>
      <c r="D315" s="2" t="s">
        <v>2928</v>
      </c>
      <c r="E315" s="11">
        <v>5.5629200000000001</v>
      </c>
      <c r="F315" s="3"/>
      <c r="G315" s="9">
        <f t="shared" si="7"/>
        <v>0</v>
      </c>
    </row>
    <row r="316" spans="1:7" customFormat="1" hidden="1">
      <c r="A316" s="2" t="s">
        <v>2229</v>
      </c>
      <c r="B316" s="1" t="s">
        <v>2230</v>
      </c>
      <c r="C316" s="5">
        <v>0</v>
      </c>
      <c r="D316" s="2" t="s">
        <v>2231</v>
      </c>
      <c r="E316" s="11">
        <v>10.65</v>
      </c>
      <c r="F316" s="3"/>
      <c r="G316" s="9">
        <f t="shared" si="7"/>
        <v>0</v>
      </c>
    </row>
    <row r="317" spans="1:7" customFormat="1" hidden="1">
      <c r="A317" s="2" t="s">
        <v>1586</v>
      </c>
      <c r="B317" s="1" t="s">
        <v>1587</v>
      </c>
      <c r="C317" s="5">
        <v>0</v>
      </c>
      <c r="D317" s="2" t="s">
        <v>1588</v>
      </c>
      <c r="E317" s="11">
        <v>14.19519</v>
      </c>
      <c r="F317" s="3"/>
      <c r="G317" s="9">
        <f t="shared" si="7"/>
        <v>0</v>
      </c>
    </row>
    <row r="318" spans="1:7" customFormat="1" hidden="1">
      <c r="A318" s="2" t="s">
        <v>1563</v>
      </c>
      <c r="B318" s="1" t="s">
        <v>1564</v>
      </c>
      <c r="C318" s="5">
        <v>0</v>
      </c>
      <c r="D318" s="2" t="s">
        <v>1565</v>
      </c>
      <c r="E318" s="11">
        <v>7.61</v>
      </c>
      <c r="F318" s="3"/>
      <c r="G318" s="9">
        <f t="shared" si="7"/>
        <v>0</v>
      </c>
    </row>
    <row r="319" spans="1:7" customFormat="1" hidden="1">
      <c r="A319" s="2" t="s">
        <v>1968</v>
      </c>
      <c r="B319" s="1" t="s">
        <v>1969</v>
      </c>
      <c r="C319" s="5">
        <v>0</v>
      </c>
      <c r="D319" s="2" t="s">
        <v>1970</v>
      </c>
      <c r="E319" s="11">
        <v>11.53</v>
      </c>
      <c r="F319" s="3"/>
      <c r="G319" s="9">
        <f t="shared" si="7"/>
        <v>0</v>
      </c>
    </row>
    <row r="320" spans="1:7" customFormat="1" hidden="1">
      <c r="A320" s="2" t="s">
        <v>2929</v>
      </c>
      <c r="B320" s="1" t="s">
        <v>2930</v>
      </c>
      <c r="C320" s="5">
        <v>0</v>
      </c>
      <c r="D320" s="2" t="s">
        <v>2931</v>
      </c>
      <c r="E320" s="11">
        <v>11.75</v>
      </c>
      <c r="F320" s="3"/>
      <c r="G320" s="9">
        <f t="shared" si="7"/>
        <v>0</v>
      </c>
    </row>
    <row r="321" spans="1:7" customFormat="1" hidden="1">
      <c r="A321" s="2" t="s">
        <v>3349</v>
      </c>
      <c r="B321" s="1" t="s">
        <v>3350</v>
      </c>
      <c r="C321" s="5">
        <v>0</v>
      </c>
      <c r="D321" s="2" t="s">
        <v>3351</v>
      </c>
      <c r="E321" s="11">
        <v>9.02</v>
      </c>
      <c r="F321" s="3"/>
      <c r="G321" s="9">
        <f t="shared" si="7"/>
        <v>0</v>
      </c>
    </row>
    <row r="322" spans="1:7" customFormat="1" hidden="1">
      <c r="A322" s="2" t="s">
        <v>2683</v>
      </c>
      <c r="B322" s="1" t="s">
        <v>2684</v>
      </c>
      <c r="C322" s="5">
        <v>0</v>
      </c>
      <c r="D322" s="2" t="s">
        <v>2685</v>
      </c>
      <c r="E322" s="11">
        <v>24.76</v>
      </c>
      <c r="F322" s="3"/>
      <c r="G322" s="9">
        <f t="shared" si="7"/>
        <v>0</v>
      </c>
    </row>
    <row r="323" spans="1:7" customFormat="1" hidden="1">
      <c r="A323" s="2" t="s">
        <v>1557</v>
      </c>
      <c r="B323" s="1" t="s">
        <v>1558</v>
      </c>
      <c r="C323" s="5">
        <v>0</v>
      </c>
      <c r="D323" s="2" t="s">
        <v>1559</v>
      </c>
      <c r="E323" s="11">
        <v>3.06</v>
      </c>
      <c r="F323" s="3"/>
      <c r="G323" s="9">
        <f t="shared" si="7"/>
        <v>0</v>
      </c>
    </row>
    <row r="324" spans="1:7" customFormat="1" hidden="1">
      <c r="A324" s="2" t="s">
        <v>2863</v>
      </c>
      <c r="B324" s="1" t="s">
        <v>2864</v>
      </c>
      <c r="C324" s="5">
        <v>0</v>
      </c>
      <c r="D324" s="2" t="s">
        <v>2865</v>
      </c>
      <c r="E324" s="11">
        <v>11.53</v>
      </c>
      <c r="F324" s="3"/>
      <c r="G324" s="9">
        <f t="shared" si="7"/>
        <v>0</v>
      </c>
    </row>
    <row r="325" spans="1:7" customFormat="1" hidden="1">
      <c r="A325" s="2" t="s">
        <v>2393</v>
      </c>
      <c r="B325" s="1" t="s">
        <v>2394</v>
      </c>
      <c r="C325" s="5">
        <v>0</v>
      </c>
      <c r="D325" s="2" t="s">
        <v>2395</v>
      </c>
      <c r="E325" s="11">
        <v>12.51</v>
      </c>
      <c r="F325" s="3"/>
      <c r="G325" s="9">
        <f t="shared" si="7"/>
        <v>0</v>
      </c>
    </row>
    <row r="326" spans="1:7" customFormat="1" hidden="1">
      <c r="A326" s="2" t="s">
        <v>2199</v>
      </c>
      <c r="B326" s="1" t="s">
        <v>2200</v>
      </c>
      <c r="C326" s="5">
        <v>0</v>
      </c>
      <c r="D326" s="2" t="s">
        <v>2201</v>
      </c>
      <c r="E326" s="11">
        <v>24.77</v>
      </c>
      <c r="F326" s="3"/>
      <c r="G326" s="9">
        <f t="shared" si="7"/>
        <v>0</v>
      </c>
    </row>
    <row r="327" spans="1:7" customFormat="1" hidden="1">
      <c r="A327" s="2" t="s">
        <v>1569</v>
      </c>
      <c r="B327" s="1" t="s">
        <v>1570</v>
      </c>
      <c r="C327" s="5">
        <v>0</v>
      </c>
      <c r="D327" s="2" t="s">
        <v>1571</v>
      </c>
      <c r="E327" s="11">
        <v>21.88</v>
      </c>
      <c r="F327" s="3"/>
      <c r="G327" s="9">
        <f t="shared" si="7"/>
        <v>0</v>
      </c>
    </row>
    <row r="328" spans="1:7" customFormat="1" hidden="1">
      <c r="A328" s="2" t="s">
        <v>1770</v>
      </c>
      <c r="B328" s="1" t="s">
        <v>1771</v>
      </c>
      <c r="C328" s="5">
        <v>0</v>
      </c>
      <c r="D328" s="2" t="s">
        <v>1772</v>
      </c>
      <c r="E328" s="11">
        <v>44.5</v>
      </c>
      <c r="F328" s="3"/>
      <c r="G328" s="9">
        <f t="shared" si="7"/>
        <v>0</v>
      </c>
    </row>
    <row r="329" spans="1:7" customFormat="1" hidden="1">
      <c r="A329" s="2" t="s">
        <v>2185</v>
      </c>
      <c r="B329" s="1" t="s">
        <v>2186</v>
      </c>
      <c r="C329" s="5">
        <v>0</v>
      </c>
      <c r="D329" s="2" t="s">
        <v>2187</v>
      </c>
      <c r="E329" s="11">
        <v>16.8</v>
      </c>
      <c r="F329" s="3"/>
      <c r="G329" s="11">
        <f t="shared" si="7"/>
        <v>0</v>
      </c>
    </row>
    <row r="330" spans="1:7" customFormat="1" hidden="1">
      <c r="A330" s="2" t="s">
        <v>2947</v>
      </c>
      <c r="B330" s="1" t="s">
        <v>2948</v>
      </c>
      <c r="C330" s="5">
        <v>0</v>
      </c>
      <c r="D330" s="2" t="s">
        <v>2949</v>
      </c>
      <c r="E330" s="11">
        <v>9.11</v>
      </c>
      <c r="F330" s="3"/>
      <c r="G330" s="9">
        <f t="shared" si="7"/>
        <v>0</v>
      </c>
    </row>
    <row r="331" spans="1:7" customFormat="1" hidden="1">
      <c r="A331" s="2" t="s">
        <v>1773</v>
      </c>
      <c r="B331" s="1" t="s">
        <v>1774</v>
      </c>
      <c r="C331" s="5">
        <v>0</v>
      </c>
      <c r="D331" s="2" t="s">
        <v>1775</v>
      </c>
      <c r="E331" s="11">
        <v>33.43</v>
      </c>
      <c r="F331" s="3"/>
      <c r="G331" s="9">
        <f t="shared" si="7"/>
        <v>0</v>
      </c>
    </row>
    <row r="332" spans="1:7">
      <c r="A332" s="15" t="s">
        <v>2597</v>
      </c>
      <c r="B332" s="16" t="s">
        <v>2598</v>
      </c>
      <c r="C332" s="14">
        <v>288</v>
      </c>
      <c r="D332" s="2" t="s">
        <v>2599</v>
      </c>
      <c r="E332" s="26">
        <v>11.50215</v>
      </c>
      <c r="G332" s="26">
        <f t="shared" ref="G332:G395" si="8">F332*E332</f>
        <v>0</v>
      </c>
    </row>
    <row r="333" spans="1:7" customFormat="1" hidden="1">
      <c r="A333" s="2" t="s">
        <v>2310</v>
      </c>
      <c r="B333" s="1" t="s">
        <v>2311</v>
      </c>
      <c r="C333" s="5">
        <v>0</v>
      </c>
      <c r="D333" s="2" t="s">
        <v>2312</v>
      </c>
      <c r="E333" s="11">
        <v>25.81</v>
      </c>
      <c r="F333" s="3"/>
      <c r="G333" s="9">
        <f t="shared" si="8"/>
        <v>0</v>
      </c>
    </row>
    <row r="334" spans="1:7" customFormat="1" hidden="1">
      <c r="A334" s="2" t="s">
        <v>413</v>
      </c>
      <c r="B334" s="1" t="s">
        <v>414</v>
      </c>
      <c r="C334" s="5">
        <v>0</v>
      </c>
      <c r="D334" s="2" t="s">
        <v>415</v>
      </c>
      <c r="E334" s="11">
        <v>9.76</v>
      </c>
      <c r="F334" s="3"/>
      <c r="G334" s="9">
        <f t="shared" si="8"/>
        <v>0</v>
      </c>
    </row>
    <row r="335" spans="1:7" customFormat="1" hidden="1">
      <c r="A335" s="2" t="s">
        <v>3525</v>
      </c>
      <c r="B335" s="1" t="s">
        <v>3526</v>
      </c>
      <c r="C335" s="5">
        <v>0</v>
      </c>
      <c r="D335" s="2" t="s">
        <v>3527</v>
      </c>
      <c r="E335" s="11">
        <v>18.690000000000001</v>
      </c>
      <c r="F335" s="3"/>
      <c r="G335" s="9">
        <f t="shared" si="8"/>
        <v>0</v>
      </c>
    </row>
    <row r="336" spans="1:7">
      <c r="A336" s="15" t="s">
        <v>3489</v>
      </c>
      <c r="B336" s="16" t="s">
        <v>3490</v>
      </c>
      <c r="C336" s="14">
        <v>280</v>
      </c>
      <c r="D336" s="2" t="s">
        <v>3491</v>
      </c>
      <c r="E336" s="26">
        <v>30.58</v>
      </c>
      <c r="G336" s="26">
        <f t="shared" si="8"/>
        <v>0</v>
      </c>
    </row>
    <row r="337" spans="1:7">
      <c r="A337" s="15" t="s">
        <v>3591</v>
      </c>
      <c r="B337" s="16" t="s">
        <v>3592</v>
      </c>
      <c r="C337" s="18">
        <v>1005</v>
      </c>
      <c r="D337" s="2" t="s">
        <v>3593</v>
      </c>
      <c r="E337" s="26">
        <v>30.58</v>
      </c>
      <c r="G337" s="26">
        <f t="shared" si="8"/>
        <v>0</v>
      </c>
    </row>
    <row r="338" spans="1:7" customFormat="1" hidden="1">
      <c r="A338" s="2" t="s">
        <v>3152</v>
      </c>
      <c r="B338" s="1" t="s">
        <v>3153</v>
      </c>
      <c r="C338" s="5">
        <v>0</v>
      </c>
      <c r="D338" s="2" t="s">
        <v>3154</v>
      </c>
      <c r="E338" s="11">
        <v>30.58</v>
      </c>
      <c r="F338" s="3"/>
      <c r="G338" s="9">
        <f t="shared" si="8"/>
        <v>0</v>
      </c>
    </row>
    <row r="339" spans="1:7">
      <c r="A339" s="15" t="s">
        <v>3594</v>
      </c>
      <c r="B339" s="16" t="s">
        <v>3595</v>
      </c>
      <c r="C339" s="14">
        <v>686</v>
      </c>
      <c r="D339" s="2" t="s">
        <v>3596</v>
      </c>
      <c r="E339" s="26">
        <v>18.170000000000002</v>
      </c>
      <c r="G339" s="26">
        <f t="shared" si="8"/>
        <v>0</v>
      </c>
    </row>
    <row r="340" spans="1:7">
      <c r="A340" s="15" t="s">
        <v>2319</v>
      </c>
      <c r="B340" s="16" t="s">
        <v>2320</v>
      </c>
      <c r="C340" s="18">
        <v>937</v>
      </c>
      <c r="D340" s="2" t="s">
        <v>2321</v>
      </c>
      <c r="E340" s="26">
        <v>18.170000000000002</v>
      </c>
      <c r="G340" s="26">
        <f t="shared" si="8"/>
        <v>0</v>
      </c>
    </row>
    <row r="341" spans="1:7" customFormat="1" hidden="1">
      <c r="A341" s="2" t="s">
        <v>3140</v>
      </c>
      <c r="B341" s="1" t="s">
        <v>3141</v>
      </c>
      <c r="C341" s="5">
        <v>0</v>
      </c>
      <c r="D341" s="2" t="s">
        <v>3142</v>
      </c>
      <c r="E341" s="11">
        <v>24.43</v>
      </c>
      <c r="F341" s="3"/>
      <c r="G341" s="9">
        <f t="shared" si="8"/>
        <v>0</v>
      </c>
    </row>
    <row r="342" spans="1:7" customFormat="1" hidden="1">
      <c r="A342" s="2" t="s">
        <v>2995</v>
      </c>
      <c r="B342" s="1" t="s">
        <v>2996</v>
      </c>
      <c r="C342" s="5">
        <v>0</v>
      </c>
      <c r="D342" s="2" t="s">
        <v>2997</v>
      </c>
      <c r="E342" s="11">
        <v>28.19</v>
      </c>
      <c r="F342" s="3"/>
      <c r="G342" s="9">
        <f t="shared" si="8"/>
        <v>0</v>
      </c>
    </row>
    <row r="343" spans="1:7" customFormat="1" hidden="1">
      <c r="A343" s="2" t="s">
        <v>2920</v>
      </c>
      <c r="B343" s="1" t="s">
        <v>2921</v>
      </c>
      <c r="C343" s="5">
        <v>0</v>
      </c>
      <c r="D343" s="2" t="s">
        <v>2922</v>
      </c>
      <c r="E343" s="11">
        <v>33.200000000000003</v>
      </c>
      <c r="F343" s="3"/>
      <c r="G343" s="9">
        <f t="shared" si="8"/>
        <v>0</v>
      </c>
    </row>
    <row r="344" spans="1:7">
      <c r="A344" s="15" t="s">
        <v>1064</v>
      </c>
      <c r="B344" s="16" t="s">
        <v>1065</v>
      </c>
      <c r="C344" s="14">
        <v>78</v>
      </c>
      <c r="D344" s="2" t="s">
        <v>1066</v>
      </c>
      <c r="E344" s="26">
        <v>7.41</v>
      </c>
      <c r="G344" s="26">
        <f t="shared" si="8"/>
        <v>0</v>
      </c>
    </row>
    <row r="345" spans="1:7" customFormat="1" hidden="1">
      <c r="A345" s="2" t="s">
        <v>1067</v>
      </c>
      <c r="B345" s="1" t="s">
        <v>1068</v>
      </c>
      <c r="C345" s="5">
        <v>0</v>
      </c>
      <c r="D345" s="2" t="s">
        <v>11</v>
      </c>
      <c r="E345" s="11">
        <v>2.95</v>
      </c>
      <c r="F345" s="3"/>
      <c r="G345" s="11">
        <f t="shared" si="8"/>
        <v>0</v>
      </c>
    </row>
    <row r="346" spans="1:7" customFormat="1" hidden="1">
      <c r="A346" s="2" t="s">
        <v>488</v>
      </c>
      <c r="B346" s="1" t="s">
        <v>489</v>
      </c>
      <c r="C346" s="5">
        <v>0</v>
      </c>
      <c r="D346" s="2" t="s">
        <v>2</v>
      </c>
      <c r="E346" s="11">
        <v>47.61</v>
      </c>
      <c r="F346" s="3"/>
      <c r="G346" s="9">
        <f t="shared" si="8"/>
        <v>0</v>
      </c>
    </row>
    <row r="347" spans="1:7">
      <c r="A347" s="15" t="s">
        <v>2204</v>
      </c>
      <c r="B347" s="16" t="s">
        <v>2205</v>
      </c>
      <c r="C347" s="14">
        <v>8</v>
      </c>
      <c r="D347" s="2" t="s">
        <v>2</v>
      </c>
      <c r="E347" s="26">
        <v>10.09</v>
      </c>
      <c r="G347" s="26">
        <f t="shared" si="8"/>
        <v>0</v>
      </c>
    </row>
    <row r="348" spans="1:7">
      <c r="A348" s="15" t="s">
        <v>1370</v>
      </c>
      <c r="B348" s="16" t="s">
        <v>1371</v>
      </c>
      <c r="C348" s="14">
        <v>2695</v>
      </c>
      <c r="D348" s="2" t="s">
        <v>1372</v>
      </c>
      <c r="E348" s="26">
        <v>0.96</v>
      </c>
      <c r="G348" s="26">
        <f t="shared" si="8"/>
        <v>0</v>
      </c>
    </row>
    <row r="349" spans="1:7">
      <c r="A349" s="15" t="s">
        <v>314</v>
      </c>
      <c r="B349" s="16" t="s">
        <v>315</v>
      </c>
      <c r="C349" s="14">
        <v>15</v>
      </c>
      <c r="D349" s="2" t="s">
        <v>2</v>
      </c>
      <c r="E349" s="26">
        <v>1</v>
      </c>
      <c r="G349" s="26">
        <f t="shared" si="8"/>
        <v>0</v>
      </c>
    </row>
    <row r="350" spans="1:7">
      <c r="A350" s="15" t="s">
        <v>312</v>
      </c>
      <c r="B350" s="16" t="s">
        <v>313</v>
      </c>
      <c r="C350" s="14">
        <v>127</v>
      </c>
      <c r="D350" s="2" t="s">
        <v>2</v>
      </c>
      <c r="E350" s="26">
        <v>1</v>
      </c>
      <c r="G350" s="26">
        <f t="shared" si="8"/>
        <v>0</v>
      </c>
    </row>
    <row r="351" spans="1:7">
      <c r="A351" s="15" t="s">
        <v>509</v>
      </c>
      <c r="B351" s="16" t="s">
        <v>510</v>
      </c>
      <c r="C351" s="14">
        <v>5</v>
      </c>
      <c r="D351" s="2" t="s">
        <v>511</v>
      </c>
      <c r="E351" s="26">
        <v>2.4079999999999999</v>
      </c>
      <c r="G351" s="26">
        <f t="shared" si="8"/>
        <v>0</v>
      </c>
    </row>
    <row r="352" spans="1:7">
      <c r="A352" s="15" t="s">
        <v>2174</v>
      </c>
      <c r="B352" s="16" t="s">
        <v>2175</v>
      </c>
      <c r="C352" s="14">
        <v>30</v>
      </c>
      <c r="D352" s="2" t="s">
        <v>2176</v>
      </c>
      <c r="E352" s="26">
        <v>1.57</v>
      </c>
      <c r="G352" s="26">
        <f t="shared" si="8"/>
        <v>0</v>
      </c>
    </row>
    <row r="353" spans="1:7">
      <c r="A353" s="15" t="s">
        <v>1578</v>
      </c>
      <c r="B353" s="16" t="s">
        <v>1579</v>
      </c>
      <c r="C353" s="14">
        <v>270</v>
      </c>
      <c r="D353" s="2" t="s">
        <v>1580</v>
      </c>
      <c r="E353" s="26">
        <v>3.1</v>
      </c>
      <c r="G353" s="26">
        <f t="shared" si="8"/>
        <v>0</v>
      </c>
    </row>
    <row r="354" spans="1:7">
      <c r="A354" s="15" t="s">
        <v>316</v>
      </c>
      <c r="B354" s="16" t="s">
        <v>317</v>
      </c>
      <c r="C354" s="14">
        <v>24</v>
      </c>
      <c r="D354" s="2" t="s">
        <v>2</v>
      </c>
      <c r="E354" s="26">
        <v>3.4</v>
      </c>
      <c r="G354" s="26">
        <f t="shared" si="8"/>
        <v>0</v>
      </c>
    </row>
    <row r="355" spans="1:7">
      <c r="A355" s="15" t="s">
        <v>1581</v>
      </c>
      <c r="B355" s="16" t="s">
        <v>1582</v>
      </c>
      <c r="C355" s="18">
        <v>477</v>
      </c>
      <c r="D355" s="2" t="s">
        <v>1583</v>
      </c>
      <c r="E355" s="26">
        <v>3.09</v>
      </c>
      <c r="G355" s="26">
        <f t="shared" si="8"/>
        <v>0</v>
      </c>
    </row>
    <row r="356" spans="1:7">
      <c r="A356" s="15" t="s">
        <v>1708</v>
      </c>
      <c r="B356" s="16" t="s">
        <v>1709</v>
      </c>
      <c r="C356" s="14">
        <v>221</v>
      </c>
      <c r="D356" s="2" t="s">
        <v>1710</v>
      </c>
      <c r="E356" s="26">
        <v>2.5938300000000001</v>
      </c>
      <c r="G356" s="26">
        <f t="shared" si="8"/>
        <v>0</v>
      </c>
    </row>
    <row r="357" spans="1:7">
      <c r="A357" s="15" t="s">
        <v>1702</v>
      </c>
      <c r="B357" s="16" t="s">
        <v>1703</v>
      </c>
      <c r="C357" s="14">
        <v>1032</v>
      </c>
      <c r="D357" s="2" t="s">
        <v>1704</v>
      </c>
      <c r="E357" s="26">
        <v>1.56</v>
      </c>
      <c r="G357" s="26">
        <f t="shared" si="8"/>
        <v>0</v>
      </c>
    </row>
    <row r="358" spans="1:7">
      <c r="A358" s="15" t="s">
        <v>1705</v>
      </c>
      <c r="B358" s="16" t="s">
        <v>1706</v>
      </c>
      <c r="C358" s="14">
        <v>230</v>
      </c>
      <c r="D358" s="2" t="s">
        <v>1707</v>
      </c>
      <c r="E358" s="26">
        <v>2.6008399999999998</v>
      </c>
      <c r="G358" s="26">
        <f t="shared" si="8"/>
        <v>0</v>
      </c>
    </row>
    <row r="359" spans="1:7">
      <c r="A359" s="15" t="s">
        <v>1699</v>
      </c>
      <c r="B359" s="16" t="s">
        <v>1700</v>
      </c>
      <c r="C359" s="14">
        <v>1043</v>
      </c>
      <c r="D359" s="2" t="s">
        <v>1701</v>
      </c>
      <c r="E359" s="26">
        <v>1.47</v>
      </c>
      <c r="G359" s="26">
        <f t="shared" si="8"/>
        <v>0</v>
      </c>
    </row>
    <row r="360" spans="1:7">
      <c r="A360" s="15" t="s">
        <v>2030</v>
      </c>
      <c r="B360" s="16" t="s">
        <v>2031</v>
      </c>
      <c r="C360" s="14">
        <v>62</v>
      </c>
      <c r="D360" s="2" t="s">
        <v>2032</v>
      </c>
      <c r="E360" s="26">
        <v>1.33</v>
      </c>
      <c r="G360" s="26">
        <f t="shared" si="8"/>
        <v>0</v>
      </c>
    </row>
    <row r="361" spans="1:7">
      <c r="A361" s="15" t="s">
        <v>2027</v>
      </c>
      <c r="B361" s="16" t="s">
        <v>2028</v>
      </c>
      <c r="C361" s="14">
        <v>62</v>
      </c>
      <c r="D361" s="2" t="s">
        <v>2029</v>
      </c>
      <c r="E361" s="26">
        <v>1.33</v>
      </c>
      <c r="G361" s="26">
        <f t="shared" si="8"/>
        <v>0</v>
      </c>
    </row>
    <row r="362" spans="1:7">
      <c r="A362" s="15" t="s">
        <v>482</v>
      </c>
      <c r="B362" s="16" t="s">
        <v>483</v>
      </c>
      <c r="C362" s="14">
        <v>87</v>
      </c>
      <c r="D362" s="2" t="s">
        <v>2</v>
      </c>
      <c r="E362" s="26">
        <v>0</v>
      </c>
      <c r="G362" s="26">
        <f t="shared" si="8"/>
        <v>0</v>
      </c>
    </row>
    <row r="363" spans="1:7" customFormat="1" hidden="1">
      <c r="A363" s="2" t="s">
        <v>172</v>
      </c>
      <c r="B363" s="1" t="s">
        <v>173</v>
      </c>
      <c r="C363" s="5">
        <v>0</v>
      </c>
      <c r="D363" s="2" t="s">
        <v>2</v>
      </c>
      <c r="E363" s="11">
        <v>46.22</v>
      </c>
      <c r="F363" s="3"/>
      <c r="G363" s="9">
        <f t="shared" si="8"/>
        <v>0</v>
      </c>
    </row>
    <row r="364" spans="1:7">
      <c r="A364" s="15" t="s">
        <v>2594</v>
      </c>
      <c r="B364" s="16" t="s">
        <v>2595</v>
      </c>
      <c r="C364" s="14">
        <v>326</v>
      </c>
      <c r="D364" s="2" t="s">
        <v>2596</v>
      </c>
      <c r="E364" s="26">
        <v>15.350160000000001</v>
      </c>
      <c r="G364" s="26">
        <f t="shared" si="8"/>
        <v>0</v>
      </c>
    </row>
    <row r="365" spans="1:7" customFormat="1" hidden="1">
      <c r="A365" s="2" t="s">
        <v>2307</v>
      </c>
      <c r="B365" s="1" t="s">
        <v>2308</v>
      </c>
      <c r="C365" s="5">
        <v>0</v>
      </c>
      <c r="D365" s="2" t="s">
        <v>2309</v>
      </c>
      <c r="E365" s="11">
        <v>15.2</v>
      </c>
      <c r="F365" s="3"/>
      <c r="G365" s="9">
        <f t="shared" si="8"/>
        <v>0</v>
      </c>
    </row>
    <row r="366" spans="1:7" customFormat="1" hidden="1">
      <c r="A366" s="2" t="s">
        <v>13</v>
      </c>
      <c r="B366" s="1" t="s">
        <v>14</v>
      </c>
      <c r="C366" s="5">
        <v>0</v>
      </c>
      <c r="D366" s="2" t="s">
        <v>15</v>
      </c>
      <c r="E366" s="11">
        <v>31.63</v>
      </c>
      <c r="F366" s="3"/>
      <c r="G366" s="9">
        <f t="shared" si="8"/>
        <v>0</v>
      </c>
    </row>
    <row r="367" spans="1:7">
      <c r="A367" s="15" t="s">
        <v>3358</v>
      </c>
      <c r="B367" s="16" t="s">
        <v>3359</v>
      </c>
      <c r="C367" s="14">
        <v>1089</v>
      </c>
      <c r="D367" s="2" t="s">
        <v>3360</v>
      </c>
      <c r="E367" s="26">
        <v>18.690049999999999</v>
      </c>
      <c r="G367" s="26">
        <f t="shared" si="8"/>
        <v>0</v>
      </c>
    </row>
    <row r="368" spans="1:7" customFormat="1" hidden="1">
      <c r="A368" s="2" t="s">
        <v>2666</v>
      </c>
      <c r="B368" s="1" t="s">
        <v>2667</v>
      </c>
      <c r="C368" s="5">
        <v>0</v>
      </c>
      <c r="D368" s="2" t="s">
        <v>2668</v>
      </c>
      <c r="E368" s="11">
        <v>62.02</v>
      </c>
      <c r="F368" s="3"/>
      <c r="G368" s="9">
        <f t="shared" si="8"/>
        <v>0</v>
      </c>
    </row>
    <row r="369" spans="1:7" customFormat="1" hidden="1">
      <c r="A369" s="2" t="s">
        <v>2039</v>
      </c>
      <c r="B369" s="1" t="s">
        <v>2040</v>
      </c>
      <c r="C369" s="5">
        <v>0</v>
      </c>
      <c r="D369" s="2" t="s">
        <v>2041</v>
      </c>
      <c r="E369" s="11">
        <v>20.440000000000001</v>
      </c>
      <c r="F369" s="3"/>
      <c r="G369" s="9">
        <f t="shared" si="8"/>
        <v>0</v>
      </c>
    </row>
    <row r="370" spans="1:7" customFormat="1" hidden="1">
      <c r="A370" s="2" t="s">
        <v>3316</v>
      </c>
      <c r="B370" s="1" t="s">
        <v>3317</v>
      </c>
      <c r="C370" s="5">
        <v>0</v>
      </c>
      <c r="D370" s="2" t="s">
        <v>3318</v>
      </c>
      <c r="E370" s="11">
        <v>28.65</v>
      </c>
      <c r="F370" s="3"/>
      <c r="G370" s="9">
        <f t="shared" si="8"/>
        <v>0</v>
      </c>
    </row>
    <row r="371" spans="1:7" customFormat="1" hidden="1">
      <c r="A371" s="2" t="s">
        <v>3429</v>
      </c>
      <c r="B371" s="1" t="s">
        <v>3430</v>
      </c>
      <c r="C371" s="5">
        <v>0</v>
      </c>
      <c r="D371" s="2" t="s">
        <v>3431</v>
      </c>
      <c r="E371" s="11">
        <v>44.8</v>
      </c>
      <c r="F371" s="3"/>
      <c r="G371" s="9">
        <f t="shared" si="8"/>
        <v>0</v>
      </c>
    </row>
    <row r="372" spans="1:7" customFormat="1" hidden="1">
      <c r="A372" s="2" t="s">
        <v>3340</v>
      </c>
      <c r="B372" s="1" t="s">
        <v>3341</v>
      </c>
      <c r="C372" s="5">
        <v>0</v>
      </c>
      <c r="D372" s="2" t="s">
        <v>3342</v>
      </c>
      <c r="E372" s="11">
        <v>36.5</v>
      </c>
      <c r="F372" s="3"/>
      <c r="G372" s="9">
        <f t="shared" si="8"/>
        <v>0</v>
      </c>
    </row>
    <row r="373" spans="1:7" customFormat="1" hidden="1">
      <c r="A373" s="2" t="s">
        <v>3337</v>
      </c>
      <c r="B373" s="1" t="s">
        <v>3338</v>
      </c>
      <c r="C373" s="5">
        <v>0</v>
      </c>
      <c r="D373" s="2" t="s">
        <v>3339</v>
      </c>
      <c r="E373" s="11">
        <v>44.8</v>
      </c>
      <c r="F373" s="3"/>
      <c r="G373" s="9">
        <f t="shared" si="8"/>
        <v>0</v>
      </c>
    </row>
    <row r="374" spans="1:7" customFormat="1" hidden="1">
      <c r="A374" s="2" t="s">
        <v>1857</v>
      </c>
      <c r="B374" s="1" t="s">
        <v>1858</v>
      </c>
      <c r="C374" s="5">
        <v>0</v>
      </c>
      <c r="D374" s="2" t="s">
        <v>1859</v>
      </c>
      <c r="E374" s="11">
        <v>43.8</v>
      </c>
      <c r="F374" s="3"/>
      <c r="G374" s="9">
        <f t="shared" si="8"/>
        <v>0</v>
      </c>
    </row>
    <row r="375" spans="1:7" customFormat="1" hidden="1">
      <c r="A375" s="2" t="s">
        <v>2839</v>
      </c>
      <c r="B375" s="1" t="s">
        <v>2840</v>
      </c>
      <c r="C375" s="5">
        <v>0</v>
      </c>
      <c r="D375" s="2" t="s">
        <v>2841</v>
      </c>
      <c r="E375" s="11">
        <v>48.66</v>
      </c>
      <c r="F375" s="3"/>
      <c r="G375" s="9">
        <f t="shared" si="8"/>
        <v>0</v>
      </c>
    </row>
    <row r="376" spans="1:7" customFormat="1" hidden="1">
      <c r="A376" s="2" t="s">
        <v>2842</v>
      </c>
      <c r="B376" s="1" t="s">
        <v>2843</v>
      </c>
      <c r="C376" s="5">
        <v>0</v>
      </c>
      <c r="D376" s="2" t="s">
        <v>2844</v>
      </c>
      <c r="E376" s="11">
        <v>48.66</v>
      </c>
      <c r="F376" s="3"/>
      <c r="G376" s="9">
        <f t="shared" si="8"/>
        <v>0</v>
      </c>
    </row>
    <row r="377" spans="1:7">
      <c r="A377" s="15" t="s">
        <v>3420</v>
      </c>
      <c r="B377" s="16" t="s">
        <v>3421</v>
      </c>
      <c r="C377" s="14">
        <v>1</v>
      </c>
      <c r="D377" s="2" t="s">
        <v>3422</v>
      </c>
      <c r="E377" s="26">
        <v>48.66</v>
      </c>
      <c r="G377" s="26">
        <f t="shared" si="8"/>
        <v>0</v>
      </c>
    </row>
    <row r="378" spans="1:7" customFormat="1" hidden="1">
      <c r="A378" s="2" t="s">
        <v>2869</v>
      </c>
      <c r="B378" s="1" t="s">
        <v>2870</v>
      </c>
      <c r="C378" s="5">
        <v>0</v>
      </c>
      <c r="D378" s="2" t="s">
        <v>2871</v>
      </c>
      <c r="E378" s="11">
        <v>80.12</v>
      </c>
      <c r="F378" s="3"/>
      <c r="G378" s="9">
        <f t="shared" si="8"/>
        <v>0</v>
      </c>
    </row>
    <row r="379" spans="1:7" customFormat="1" hidden="1">
      <c r="A379" s="2" t="s">
        <v>2872</v>
      </c>
      <c r="B379" s="1" t="s">
        <v>2873</v>
      </c>
      <c r="C379" s="5">
        <v>0</v>
      </c>
      <c r="D379" s="2" t="s">
        <v>2874</v>
      </c>
      <c r="E379" s="11">
        <v>80.12</v>
      </c>
      <c r="F379" s="3"/>
      <c r="G379" s="9">
        <f t="shared" si="8"/>
        <v>0</v>
      </c>
    </row>
    <row r="380" spans="1:7" customFormat="1" hidden="1">
      <c r="A380" s="2" t="s">
        <v>2875</v>
      </c>
      <c r="B380" s="1" t="s">
        <v>2876</v>
      </c>
      <c r="C380" s="5">
        <v>0</v>
      </c>
      <c r="D380" s="2" t="s">
        <v>2877</v>
      </c>
      <c r="E380" s="11">
        <v>80.12</v>
      </c>
      <c r="F380" s="3"/>
      <c r="G380" s="9">
        <f t="shared" si="8"/>
        <v>0</v>
      </c>
    </row>
    <row r="381" spans="1:7" customFormat="1" hidden="1">
      <c r="A381" s="2" t="s">
        <v>3259</v>
      </c>
      <c r="B381" s="1" t="s">
        <v>3260</v>
      </c>
      <c r="C381" s="5">
        <v>0</v>
      </c>
      <c r="D381" s="2" t="s">
        <v>3261</v>
      </c>
      <c r="E381" s="11">
        <v>86.47</v>
      </c>
      <c r="F381" s="3"/>
      <c r="G381" s="9">
        <f t="shared" si="8"/>
        <v>0</v>
      </c>
    </row>
    <row r="382" spans="1:7" customFormat="1" hidden="1">
      <c r="A382" s="2" t="s">
        <v>2680</v>
      </c>
      <c r="B382" s="1" t="s">
        <v>2681</v>
      </c>
      <c r="C382" s="5">
        <v>0</v>
      </c>
      <c r="D382" s="2" t="s">
        <v>2682</v>
      </c>
      <c r="E382" s="11">
        <v>218.22</v>
      </c>
      <c r="F382" s="3"/>
      <c r="G382" s="9">
        <f t="shared" si="8"/>
        <v>0</v>
      </c>
    </row>
    <row r="383" spans="1:7" customFormat="1" hidden="1">
      <c r="A383" s="2" t="s">
        <v>2547</v>
      </c>
      <c r="B383" s="1" t="s">
        <v>2548</v>
      </c>
      <c r="C383" s="5">
        <v>0</v>
      </c>
      <c r="D383" s="2" t="s">
        <v>2549</v>
      </c>
      <c r="E383" s="11">
        <v>47.400770000000001</v>
      </c>
      <c r="F383" s="3"/>
      <c r="G383" s="9">
        <f t="shared" si="8"/>
        <v>0</v>
      </c>
    </row>
    <row r="384" spans="1:7" customFormat="1" hidden="1">
      <c r="A384" s="2" t="s">
        <v>47</v>
      </c>
      <c r="B384" s="1" t="s">
        <v>48</v>
      </c>
      <c r="C384" s="6">
        <v>0</v>
      </c>
      <c r="D384" s="2" t="s">
        <v>49</v>
      </c>
      <c r="E384" s="11">
        <v>62.63</v>
      </c>
      <c r="F384" s="3"/>
      <c r="G384" s="9">
        <f t="shared" si="8"/>
        <v>0</v>
      </c>
    </row>
    <row r="385" spans="1:7" customFormat="1" hidden="1">
      <c r="A385" s="2" t="s">
        <v>50</v>
      </c>
      <c r="B385" s="1" t="s">
        <v>51</v>
      </c>
      <c r="C385" s="6">
        <v>0</v>
      </c>
      <c r="D385" s="2" t="s">
        <v>52</v>
      </c>
      <c r="E385" s="11">
        <v>62.63</v>
      </c>
      <c r="F385" s="3"/>
      <c r="G385" s="9">
        <f t="shared" si="8"/>
        <v>0</v>
      </c>
    </row>
    <row r="386" spans="1:7" customFormat="1" hidden="1">
      <c r="A386" s="2" t="s">
        <v>53</v>
      </c>
      <c r="B386" s="1" t="s">
        <v>54</v>
      </c>
      <c r="C386" s="5">
        <v>0</v>
      </c>
      <c r="D386" s="2" t="s">
        <v>55</v>
      </c>
      <c r="E386" s="11">
        <v>62.63</v>
      </c>
      <c r="F386" s="3"/>
      <c r="G386" s="9">
        <f t="shared" si="8"/>
        <v>0</v>
      </c>
    </row>
    <row r="387" spans="1:7" customFormat="1" hidden="1">
      <c r="A387" s="2" t="s">
        <v>422</v>
      </c>
      <c r="B387" s="1" t="s">
        <v>423</v>
      </c>
      <c r="C387" s="5">
        <v>0</v>
      </c>
      <c r="D387" s="2" t="s">
        <v>424</v>
      </c>
      <c r="E387" s="11">
        <v>105.63</v>
      </c>
      <c r="F387" s="3"/>
      <c r="G387" s="9">
        <f t="shared" si="8"/>
        <v>0</v>
      </c>
    </row>
    <row r="388" spans="1:7" customFormat="1" hidden="1">
      <c r="A388" s="2" t="s">
        <v>2518</v>
      </c>
      <c r="B388" s="1" t="s">
        <v>2519</v>
      </c>
      <c r="C388" s="5">
        <v>0</v>
      </c>
      <c r="D388" s="2" t="s">
        <v>2520</v>
      </c>
      <c r="E388" s="11">
        <v>100.10572999999999</v>
      </c>
      <c r="F388" s="3"/>
      <c r="G388" s="9">
        <f t="shared" si="8"/>
        <v>0</v>
      </c>
    </row>
    <row r="389" spans="1:7" customFormat="1" hidden="1">
      <c r="A389" s="2" t="s">
        <v>3714</v>
      </c>
      <c r="B389" s="1" t="s">
        <v>3715</v>
      </c>
      <c r="C389" s="5">
        <v>0</v>
      </c>
      <c r="D389" s="2" t="s">
        <v>3716</v>
      </c>
      <c r="E389" s="11">
        <v>220.53</v>
      </c>
      <c r="F389" s="3"/>
      <c r="G389" s="9">
        <f t="shared" si="8"/>
        <v>0</v>
      </c>
    </row>
    <row r="390" spans="1:7" customFormat="1" hidden="1">
      <c r="A390" s="2" t="s">
        <v>2669</v>
      </c>
      <c r="B390" s="1" t="s">
        <v>2670</v>
      </c>
      <c r="C390" s="5">
        <v>0</v>
      </c>
      <c r="D390" s="2" t="s">
        <v>2671</v>
      </c>
      <c r="E390" s="11">
        <v>62.02</v>
      </c>
      <c r="F390" s="3"/>
      <c r="G390" s="9">
        <f t="shared" si="8"/>
        <v>0</v>
      </c>
    </row>
    <row r="391" spans="1:7">
      <c r="A391" s="15" t="s">
        <v>404</v>
      </c>
      <c r="B391" s="16" t="s">
        <v>405</v>
      </c>
      <c r="C391" s="18">
        <v>1</v>
      </c>
      <c r="D391" s="27" t="s">
        <v>406</v>
      </c>
      <c r="E391" s="26">
        <v>135.4</v>
      </c>
      <c r="G391" s="26">
        <f t="shared" si="8"/>
        <v>0</v>
      </c>
    </row>
    <row r="392" spans="1:7">
      <c r="A392" s="15" t="s">
        <v>407</v>
      </c>
      <c r="B392" s="16" t="s">
        <v>408</v>
      </c>
      <c r="C392" s="14">
        <v>2</v>
      </c>
      <c r="D392" s="2" t="s">
        <v>409</v>
      </c>
      <c r="E392" s="26">
        <v>143.81</v>
      </c>
      <c r="G392" s="26">
        <f t="shared" si="8"/>
        <v>0</v>
      </c>
    </row>
    <row r="393" spans="1:7" customFormat="1" hidden="1">
      <c r="A393" s="2" t="s">
        <v>3528</v>
      </c>
      <c r="B393" s="1" t="s">
        <v>3529</v>
      </c>
      <c r="C393" s="5">
        <v>0</v>
      </c>
      <c r="D393" s="2" t="s">
        <v>3530</v>
      </c>
      <c r="E393" s="11">
        <v>138.85</v>
      </c>
      <c r="F393" s="3"/>
      <c r="G393" s="9">
        <f t="shared" si="8"/>
        <v>0</v>
      </c>
    </row>
    <row r="394" spans="1:7" customFormat="1" hidden="1">
      <c r="A394" s="2" t="s">
        <v>373</v>
      </c>
      <c r="B394" s="1" t="s">
        <v>374</v>
      </c>
      <c r="C394" s="5">
        <v>0</v>
      </c>
      <c r="D394" s="2" t="s">
        <v>375</v>
      </c>
      <c r="E394" s="11">
        <v>139.52000000000001</v>
      </c>
      <c r="F394" s="3"/>
      <c r="G394" s="9">
        <f t="shared" si="8"/>
        <v>0</v>
      </c>
    </row>
    <row r="395" spans="1:7">
      <c r="A395" s="15" t="s">
        <v>1633</v>
      </c>
      <c r="B395" s="16" t="s">
        <v>1634</v>
      </c>
      <c r="C395" s="14">
        <v>1</v>
      </c>
      <c r="D395" s="2" t="s">
        <v>1635</v>
      </c>
      <c r="E395" s="26">
        <v>26.67</v>
      </c>
      <c r="G395" s="26">
        <f t="shared" si="8"/>
        <v>0</v>
      </c>
    </row>
    <row r="396" spans="1:7" customFormat="1" hidden="1">
      <c r="A396" s="2" t="s">
        <v>2473</v>
      </c>
      <c r="B396" s="1" t="s">
        <v>2474</v>
      </c>
      <c r="C396" s="5">
        <v>0</v>
      </c>
      <c r="D396" s="2" t="s">
        <v>2475</v>
      </c>
      <c r="E396" s="11">
        <v>61.49</v>
      </c>
      <c r="F396" s="3"/>
      <c r="G396" s="9">
        <f t="shared" ref="G396:G459" si="9">F396*E396</f>
        <v>0</v>
      </c>
    </row>
    <row r="397" spans="1:7" customFormat="1" hidden="1">
      <c r="A397" s="2" t="s">
        <v>2298</v>
      </c>
      <c r="B397" s="1" t="s">
        <v>2299</v>
      </c>
      <c r="C397" s="5">
        <v>0</v>
      </c>
      <c r="D397" s="2" t="s">
        <v>2300</v>
      </c>
      <c r="E397" s="11">
        <v>123.7</v>
      </c>
      <c r="F397" s="3"/>
      <c r="G397" s="9">
        <f t="shared" si="9"/>
        <v>0</v>
      </c>
    </row>
    <row r="398" spans="1:7" customFormat="1" hidden="1">
      <c r="A398" s="2" t="s">
        <v>701</v>
      </c>
      <c r="B398" s="1" t="s">
        <v>702</v>
      </c>
      <c r="C398" s="5">
        <v>0</v>
      </c>
      <c r="D398" s="2" t="s">
        <v>703</v>
      </c>
      <c r="E398" s="11">
        <v>13.53</v>
      </c>
      <c r="F398" s="3"/>
      <c r="G398" s="9">
        <f t="shared" si="9"/>
        <v>0</v>
      </c>
    </row>
    <row r="399" spans="1:7" customFormat="1" hidden="1">
      <c r="A399" s="2" t="s">
        <v>2541</v>
      </c>
      <c r="B399" s="1" t="s">
        <v>2542</v>
      </c>
      <c r="C399" s="5">
        <v>0</v>
      </c>
      <c r="D399" s="2" t="s">
        <v>2543</v>
      </c>
      <c r="E399" s="11">
        <v>87.66</v>
      </c>
      <c r="F399" s="3"/>
      <c r="G399" s="9">
        <f t="shared" si="9"/>
        <v>0</v>
      </c>
    </row>
    <row r="400" spans="1:7" customFormat="1" hidden="1">
      <c r="A400" s="2" t="s">
        <v>2833</v>
      </c>
      <c r="B400" s="1" t="s">
        <v>2834</v>
      </c>
      <c r="C400" s="5">
        <v>0</v>
      </c>
      <c r="D400" s="2" t="s">
        <v>2835</v>
      </c>
      <c r="E400" s="11">
        <v>87.09</v>
      </c>
      <c r="F400" s="3"/>
      <c r="G400" s="9">
        <f t="shared" si="9"/>
        <v>0</v>
      </c>
    </row>
    <row r="401" spans="1:7" customFormat="1" hidden="1">
      <c r="A401" s="2" t="s">
        <v>2932</v>
      </c>
      <c r="B401" s="1" t="s">
        <v>2933</v>
      </c>
      <c r="C401" s="5">
        <v>0</v>
      </c>
      <c r="D401" s="2" t="s">
        <v>2934</v>
      </c>
      <c r="E401" s="11">
        <v>49.1</v>
      </c>
      <c r="F401" s="3"/>
      <c r="G401" s="9">
        <f t="shared" si="9"/>
        <v>0</v>
      </c>
    </row>
    <row r="402" spans="1:7" customFormat="1" hidden="1">
      <c r="A402" s="2" t="s">
        <v>2600</v>
      </c>
      <c r="B402" s="1" t="s">
        <v>2601</v>
      </c>
      <c r="C402" s="5">
        <v>0</v>
      </c>
      <c r="D402" s="2" t="s">
        <v>2602</v>
      </c>
      <c r="E402" s="11">
        <v>257.27</v>
      </c>
      <c r="F402" s="3"/>
      <c r="G402" s="9">
        <f t="shared" si="9"/>
        <v>0</v>
      </c>
    </row>
    <row r="403" spans="1:7" customFormat="1" hidden="1">
      <c r="A403" s="2" t="s">
        <v>2603</v>
      </c>
      <c r="B403" s="1" t="s">
        <v>2604</v>
      </c>
      <c r="C403" s="5">
        <v>0</v>
      </c>
      <c r="D403" s="2" t="s">
        <v>2605</v>
      </c>
      <c r="E403" s="11">
        <v>353.09</v>
      </c>
      <c r="F403" s="3"/>
      <c r="G403" s="9">
        <f t="shared" si="9"/>
        <v>0</v>
      </c>
    </row>
    <row r="404" spans="1:7" customFormat="1" hidden="1">
      <c r="A404" s="2" t="s">
        <v>2264</v>
      </c>
      <c r="B404" s="1" t="s">
        <v>2265</v>
      </c>
      <c r="C404" s="5">
        <v>0</v>
      </c>
      <c r="D404" s="2" t="s">
        <v>2266</v>
      </c>
      <c r="E404" s="11">
        <v>190.51</v>
      </c>
      <c r="F404" s="3"/>
      <c r="G404" s="9">
        <f t="shared" si="9"/>
        <v>0</v>
      </c>
    </row>
    <row r="405" spans="1:7" customFormat="1" hidden="1">
      <c r="A405" s="2" t="s">
        <v>3265</v>
      </c>
      <c r="B405" s="1" t="s">
        <v>3266</v>
      </c>
      <c r="C405" s="5">
        <v>0</v>
      </c>
      <c r="D405" s="2" t="s">
        <v>3267</v>
      </c>
      <c r="E405" s="11">
        <v>18.87884</v>
      </c>
      <c r="F405" s="3"/>
      <c r="G405" s="9">
        <f t="shared" si="9"/>
        <v>0</v>
      </c>
    </row>
    <row r="406" spans="1:7" customFormat="1" hidden="1">
      <c r="A406" s="2" t="s">
        <v>3708</v>
      </c>
      <c r="B406" s="1" t="s">
        <v>3709</v>
      </c>
      <c r="C406" s="5">
        <v>0</v>
      </c>
      <c r="D406" s="2" t="s">
        <v>3710</v>
      </c>
      <c r="E406" s="11">
        <v>15.331160000000001</v>
      </c>
      <c r="F406" s="3"/>
      <c r="G406" s="9">
        <f t="shared" si="9"/>
        <v>0</v>
      </c>
    </row>
    <row r="407" spans="1:7" customFormat="1" hidden="1">
      <c r="A407" s="2" t="s">
        <v>1173</v>
      </c>
      <c r="B407" s="1" t="s">
        <v>1174</v>
      </c>
      <c r="C407" s="7">
        <v>0</v>
      </c>
      <c r="D407" s="2" t="s">
        <v>1175</v>
      </c>
      <c r="E407" s="11">
        <v>2.29128</v>
      </c>
      <c r="F407" s="3"/>
      <c r="G407" s="9">
        <f t="shared" si="9"/>
        <v>0</v>
      </c>
    </row>
    <row r="408" spans="1:7">
      <c r="A408" s="15" t="s">
        <v>1077</v>
      </c>
      <c r="B408" s="16" t="s">
        <v>1078</v>
      </c>
      <c r="C408" s="14">
        <v>42</v>
      </c>
      <c r="D408" s="2" t="s">
        <v>32</v>
      </c>
      <c r="E408" s="26">
        <v>0.74</v>
      </c>
      <c r="G408" s="26">
        <f t="shared" si="9"/>
        <v>0</v>
      </c>
    </row>
    <row r="409" spans="1:7" customFormat="1" hidden="1">
      <c r="A409" s="2" t="s">
        <v>1075</v>
      </c>
      <c r="B409" s="1" t="s">
        <v>1076</v>
      </c>
      <c r="C409" s="5">
        <v>0</v>
      </c>
      <c r="D409" s="2" t="s">
        <v>26</v>
      </c>
      <c r="E409" s="11">
        <v>0.56000000000000005</v>
      </c>
      <c r="F409" s="3"/>
      <c r="G409" s="9">
        <f t="shared" si="9"/>
        <v>0</v>
      </c>
    </row>
    <row r="410" spans="1:7" customFormat="1" hidden="1">
      <c r="A410" s="2" t="s">
        <v>30</v>
      </c>
      <c r="B410" s="1" t="s">
        <v>31</v>
      </c>
      <c r="C410" s="5">
        <v>0</v>
      </c>
      <c r="D410" s="2" t="s">
        <v>32</v>
      </c>
      <c r="E410" s="11">
        <v>0.8</v>
      </c>
      <c r="F410" s="3"/>
      <c r="G410" s="9">
        <f t="shared" si="9"/>
        <v>0</v>
      </c>
    </row>
    <row r="411" spans="1:7" customFormat="1" hidden="1">
      <c r="A411" s="2" t="s">
        <v>21</v>
      </c>
      <c r="B411" s="1" t="s">
        <v>22</v>
      </c>
      <c r="C411" s="5">
        <v>0</v>
      </c>
      <c r="D411" s="2" t="s">
        <v>23</v>
      </c>
      <c r="E411" s="11">
        <v>0.84</v>
      </c>
      <c r="F411" s="3"/>
      <c r="G411" s="9">
        <f t="shared" si="9"/>
        <v>0</v>
      </c>
    </row>
    <row r="412" spans="1:7">
      <c r="A412" s="15" t="s">
        <v>33</v>
      </c>
      <c r="B412" s="16" t="s">
        <v>34</v>
      </c>
      <c r="C412" s="14">
        <v>677</v>
      </c>
      <c r="D412" s="2" t="s">
        <v>35</v>
      </c>
      <c r="E412" s="26">
        <v>0.84</v>
      </c>
      <c r="G412" s="26">
        <f t="shared" si="9"/>
        <v>0</v>
      </c>
    </row>
    <row r="413" spans="1:7" customFormat="1" hidden="1">
      <c r="A413" s="2" t="s">
        <v>27</v>
      </c>
      <c r="B413" s="1" t="s">
        <v>28</v>
      </c>
      <c r="C413" s="5">
        <v>0</v>
      </c>
      <c r="D413" s="2" t="s">
        <v>29</v>
      </c>
      <c r="E413" s="11">
        <v>0.82759000000000005</v>
      </c>
      <c r="F413" s="3"/>
      <c r="G413" s="9">
        <f t="shared" si="9"/>
        <v>0</v>
      </c>
    </row>
    <row r="414" spans="1:7">
      <c r="A414" s="15" t="s">
        <v>24</v>
      </c>
      <c r="B414" s="16" t="s">
        <v>25</v>
      </c>
      <c r="C414" s="14">
        <v>458</v>
      </c>
      <c r="D414" s="2" t="s">
        <v>26</v>
      </c>
      <c r="E414" s="26">
        <v>0.83182999999999996</v>
      </c>
      <c r="G414" s="26">
        <f t="shared" si="9"/>
        <v>0</v>
      </c>
    </row>
    <row r="415" spans="1:7" customFormat="1" hidden="1">
      <c r="A415" s="2" t="s">
        <v>456</v>
      </c>
      <c r="B415" s="1" t="s">
        <v>457</v>
      </c>
      <c r="C415" s="5">
        <v>0</v>
      </c>
      <c r="D415" s="2" t="s">
        <v>2</v>
      </c>
      <c r="E415" s="11">
        <v>38.119999999999997</v>
      </c>
      <c r="F415" s="3"/>
      <c r="G415" s="9">
        <f t="shared" si="9"/>
        <v>0</v>
      </c>
    </row>
    <row r="416" spans="1:7" customFormat="1" hidden="1">
      <c r="A416" s="2" t="s">
        <v>3767</v>
      </c>
      <c r="B416" s="1" t="s">
        <v>3768</v>
      </c>
      <c r="C416" s="5">
        <v>0</v>
      </c>
      <c r="D416" s="2" t="s">
        <v>2</v>
      </c>
      <c r="E416" s="11">
        <v>49.24</v>
      </c>
      <c r="F416" s="3"/>
      <c r="G416" s="9">
        <f t="shared" si="9"/>
        <v>0</v>
      </c>
    </row>
    <row r="417" spans="1:7" customFormat="1" hidden="1">
      <c r="A417" s="2" t="s">
        <v>558</v>
      </c>
      <c r="B417" s="1" t="s">
        <v>559</v>
      </c>
      <c r="C417" s="5">
        <v>0</v>
      </c>
      <c r="D417" s="2" t="s">
        <v>2</v>
      </c>
      <c r="E417" s="11">
        <v>49.04</v>
      </c>
      <c r="F417" s="3"/>
      <c r="G417" s="9">
        <f t="shared" si="9"/>
        <v>0</v>
      </c>
    </row>
    <row r="418" spans="1:7" customFormat="1" hidden="1">
      <c r="A418" s="2" t="s">
        <v>440</v>
      </c>
      <c r="B418" s="1" t="s">
        <v>441</v>
      </c>
      <c r="C418" s="5">
        <v>0</v>
      </c>
      <c r="D418" s="2" t="s">
        <v>2</v>
      </c>
      <c r="E418" s="11">
        <v>39.5</v>
      </c>
      <c r="F418" s="3"/>
      <c r="G418" s="9">
        <f t="shared" si="9"/>
        <v>0</v>
      </c>
    </row>
    <row r="419" spans="1:7" customFormat="1" hidden="1">
      <c r="A419" s="2" t="s">
        <v>3645</v>
      </c>
      <c r="B419" s="1" t="s">
        <v>3646</v>
      </c>
      <c r="C419" s="5">
        <v>0</v>
      </c>
      <c r="D419" s="2" t="s">
        <v>3647</v>
      </c>
      <c r="E419" s="11">
        <v>505.88499999999999</v>
      </c>
      <c r="F419" s="3"/>
      <c r="G419" s="9">
        <f t="shared" si="9"/>
        <v>0</v>
      </c>
    </row>
    <row r="420" spans="1:7" customFormat="1" hidden="1">
      <c r="A420" s="2" t="s">
        <v>467</v>
      </c>
      <c r="B420" s="1" t="s">
        <v>468</v>
      </c>
      <c r="C420" s="5">
        <v>0</v>
      </c>
      <c r="D420" s="2" t="s">
        <v>469</v>
      </c>
      <c r="E420" s="11">
        <v>120</v>
      </c>
      <c r="F420" s="3"/>
      <c r="G420" s="9">
        <f t="shared" si="9"/>
        <v>0</v>
      </c>
    </row>
    <row r="421" spans="1:7" customFormat="1" hidden="1">
      <c r="A421" s="2" t="s">
        <v>3657</v>
      </c>
      <c r="B421" s="1" t="s">
        <v>3658</v>
      </c>
      <c r="C421" s="5">
        <v>0</v>
      </c>
      <c r="D421" s="2" t="s">
        <v>3659</v>
      </c>
      <c r="E421" s="11">
        <v>79.599999999999994</v>
      </c>
      <c r="F421" s="3"/>
      <c r="G421" s="9">
        <f t="shared" si="9"/>
        <v>0</v>
      </c>
    </row>
    <row r="422" spans="1:7" customFormat="1" hidden="1">
      <c r="A422" s="2" t="s">
        <v>3651</v>
      </c>
      <c r="B422" s="1" t="s">
        <v>3652</v>
      </c>
      <c r="C422" s="5">
        <v>0</v>
      </c>
      <c r="D422" s="2" t="s">
        <v>3653</v>
      </c>
      <c r="E422" s="11">
        <v>499.7</v>
      </c>
      <c r="F422" s="3"/>
      <c r="G422" s="9">
        <f t="shared" si="9"/>
        <v>0</v>
      </c>
    </row>
    <row r="423" spans="1:7" customFormat="1" hidden="1">
      <c r="A423" s="2" t="s">
        <v>3612</v>
      </c>
      <c r="B423" s="1" t="s">
        <v>3613</v>
      </c>
      <c r="C423" s="5">
        <v>0</v>
      </c>
      <c r="D423" s="2" t="s">
        <v>3614</v>
      </c>
      <c r="E423" s="11">
        <v>170.08</v>
      </c>
      <c r="F423" s="3"/>
      <c r="G423" s="9">
        <f t="shared" si="9"/>
        <v>0</v>
      </c>
    </row>
    <row r="424" spans="1:7" customFormat="1" hidden="1">
      <c r="A424" s="2" t="s">
        <v>3600</v>
      </c>
      <c r="B424" s="1" t="s">
        <v>3601</v>
      </c>
      <c r="C424" s="5">
        <v>0</v>
      </c>
      <c r="D424" s="2" t="s">
        <v>3602</v>
      </c>
      <c r="E424" s="11">
        <v>170.08</v>
      </c>
      <c r="F424" s="3"/>
      <c r="G424" s="9">
        <f t="shared" si="9"/>
        <v>0</v>
      </c>
    </row>
    <row r="425" spans="1:7" customFormat="1" hidden="1">
      <c r="A425" s="2" t="s">
        <v>3225</v>
      </c>
      <c r="B425" s="1" t="s">
        <v>3226</v>
      </c>
      <c r="C425" s="5">
        <v>0</v>
      </c>
      <c r="D425" s="2" t="s">
        <v>3227</v>
      </c>
      <c r="E425" s="11">
        <v>149.5</v>
      </c>
      <c r="F425" s="3"/>
      <c r="G425" s="9">
        <f t="shared" si="9"/>
        <v>0</v>
      </c>
    </row>
    <row r="426" spans="1:7" customFormat="1" hidden="1">
      <c r="A426" s="2" t="s">
        <v>147</v>
      </c>
      <c r="B426" s="1" t="s">
        <v>148</v>
      </c>
      <c r="C426" s="5">
        <v>0</v>
      </c>
      <c r="D426" s="2" t="s">
        <v>149</v>
      </c>
      <c r="E426" s="11">
        <v>103.34</v>
      </c>
      <c r="F426" s="3"/>
      <c r="G426" s="9">
        <f t="shared" si="9"/>
        <v>0</v>
      </c>
    </row>
    <row r="427" spans="1:7" customFormat="1" hidden="1">
      <c r="A427" s="2" t="s">
        <v>3624</v>
      </c>
      <c r="B427" s="1" t="s">
        <v>3625</v>
      </c>
      <c r="C427" s="5">
        <v>0</v>
      </c>
      <c r="D427" s="2" t="s">
        <v>3626</v>
      </c>
      <c r="E427" s="11">
        <v>345.93</v>
      </c>
      <c r="F427" s="3"/>
      <c r="G427" s="9">
        <f t="shared" si="9"/>
        <v>0</v>
      </c>
    </row>
    <row r="428" spans="1:7" customFormat="1" hidden="1">
      <c r="A428" s="2" t="s">
        <v>3618</v>
      </c>
      <c r="B428" s="1" t="s">
        <v>3619</v>
      </c>
      <c r="C428" s="5">
        <v>0</v>
      </c>
      <c r="D428" s="2" t="s">
        <v>3620</v>
      </c>
      <c r="E428" s="11">
        <v>204.65115</v>
      </c>
      <c r="F428" s="3"/>
      <c r="G428" s="9">
        <f t="shared" si="9"/>
        <v>0</v>
      </c>
    </row>
    <row r="429" spans="1:7" customFormat="1" hidden="1">
      <c r="A429" s="2" t="s">
        <v>73</v>
      </c>
      <c r="B429" s="1" t="s">
        <v>74</v>
      </c>
      <c r="C429" s="5">
        <v>0</v>
      </c>
      <c r="D429" s="2" t="s">
        <v>75</v>
      </c>
      <c r="E429" s="11">
        <v>79.599999999999994</v>
      </c>
      <c r="F429" s="3"/>
      <c r="G429" s="9">
        <f t="shared" si="9"/>
        <v>0</v>
      </c>
    </row>
    <row r="430" spans="1:7" customFormat="1" hidden="1">
      <c r="A430" s="2" t="s">
        <v>76</v>
      </c>
      <c r="B430" s="1" t="s">
        <v>77</v>
      </c>
      <c r="C430" s="5">
        <v>0</v>
      </c>
      <c r="D430" s="2" t="s">
        <v>78</v>
      </c>
      <c r="E430" s="11">
        <v>422.9</v>
      </c>
      <c r="F430" s="3"/>
      <c r="G430" s="9">
        <f t="shared" si="9"/>
        <v>0</v>
      </c>
    </row>
    <row r="431" spans="1:7" customFormat="1" hidden="1">
      <c r="A431" s="2" t="s">
        <v>3080</v>
      </c>
      <c r="B431" s="1" t="s">
        <v>3081</v>
      </c>
      <c r="C431" s="5">
        <v>0</v>
      </c>
      <c r="D431" s="2" t="s">
        <v>3082</v>
      </c>
      <c r="E431" s="11">
        <v>186</v>
      </c>
      <c r="F431" s="3"/>
      <c r="G431" s="9">
        <f t="shared" si="9"/>
        <v>0</v>
      </c>
    </row>
    <row r="432" spans="1:7" customFormat="1" hidden="1">
      <c r="A432" s="2" t="s">
        <v>3636</v>
      </c>
      <c r="B432" s="1" t="s">
        <v>3637</v>
      </c>
      <c r="C432" s="5">
        <v>0</v>
      </c>
      <c r="D432" s="2" t="s">
        <v>3638</v>
      </c>
      <c r="E432" s="11">
        <v>180.7193</v>
      </c>
      <c r="F432" s="3"/>
      <c r="G432" s="9">
        <f t="shared" si="9"/>
        <v>0</v>
      </c>
    </row>
    <row r="433" spans="1:7" customFormat="1" hidden="1">
      <c r="A433" s="2" t="s">
        <v>3630</v>
      </c>
      <c r="B433" s="1" t="s">
        <v>3631</v>
      </c>
      <c r="C433" s="5">
        <v>0</v>
      </c>
      <c r="D433" s="2" t="s">
        <v>3632</v>
      </c>
      <c r="E433" s="11">
        <v>476.31</v>
      </c>
      <c r="F433" s="3"/>
      <c r="G433" s="9">
        <f t="shared" si="9"/>
        <v>0</v>
      </c>
    </row>
    <row r="434" spans="1:7" customFormat="1" hidden="1">
      <c r="A434" s="2" t="s">
        <v>3786</v>
      </c>
      <c r="B434" s="1" t="s">
        <v>3787</v>
      </c>
      <c r="C434" s="5">
        <v>0</v>
      </c>
      <c r="D434" s="2" t="s">
        <v>2</v>
      </c>
      <c r="E434" s="11">
        <v>62</v>
      </c>
      <c r="F434" s="3"/>
      <c r="G434" s="9">
        <f t="shared" si="9"/>
        <v>0</v>
      </c>
    </row>
    <row r="435" spans="1:7" customFormat="1" hidden="1">
      <c r="A435" s="2" t="s">
        <v>3131</v>
      </c>
      <c r="B435" s="1" t="s">
        <v>3132</v>
      </c>
      <c r="C435" s="5">
        <v>0</v>
      </c>
      <c r="D435" s="2" t="s">
        <v>3133</v>
      </c>
      <c r="E435" s="11">
        <v>76.5</v>
      </c>
      <c r="F435" s="3"/>
      <c r="G435" s="9">
        <f t="shared" si="9"/>
        <v>0</v>
      </c>
    </row>
    <row r="436" spans="1:7" customFormat="1" hidden="1">
      <c r="A436" s="2" t="s">
        <v>3011</v>
      </c>
      <c r="B436" s="1" t="s">
        <v>3012</v>
      </c>
      <c r="C436" s="5">
        <v>0</v>
      </c>
      <c r="D436" s="2" t="s">
        <v>3013</v>
      </c>
      <c r="E436" s="11">
        <v>76.5</v>
      </c>
      <c r="F436" s="3"/>
      <c r="G436" s="9">
        <f t="shared" si="9"/>
        <v>0</v>
      </c>
    </row>
    <row r="437" spans="1:7" customFormat="1" hidden="1">
      <c r="A437" s="2" t="s">
        <v>2573</v>
      </c>
      <c r="B437" s="1" t="s">
        <v>2574</v>
      </c>
      <c r="C437" s="5">
        <v>0</v>
      </c>
      <c r="D437" s="2" t="s">
        <v>2575</v>
      </c>
      <c r="E437" s="11">
        <v>63.11</v>
      </c>
      <c r="F437" s="3"/>
      <c r="G437" s="9">
        <f t="shared" si="9"/>
        <v>0</v>
      </c>
    </row>
    <row r="438" spans="1:7" customFormat="1" hidden="1">
      <c r="A438" s="2" t="s">
        <v>2660</v>
      </c>
      <c r="B438" s="1" t="s">
        <v>2661</v>
      </c>
      <c r="C438" s="5">
        <v>0</v>
      </c>
      <c r="D438" s="2" t="s">
        <v>2662</v>
      </c>
      <c r="E438" s="11">
        <v>69.984999999999999</v>
      </c>
      <c r="F438" s="3"/>
      <c r="G438" s="9">
        <f t="shared" si="9"/>
        <v>0</v>
      </c>
    </row>
    <row r="439" spans="1:7" customFormat="1" hidden="1">
      <c r="A439" s="2" t="s">
        <v>3128</v>
      </c>
      <c r="B439" s="1" t="s">
        <v>3129</v>
      </c>
      <c r="C439" s="5">
        <v>0</v>
      </c>
      <c r="D439" s="2" t="s">
        <v>3130</v>
      </c>
      <c r="E439" s="11">
        <v>68</v>
      </c>
      <c r="F439" s="3"/>
      <c r="G439" s="9">
        <f t="shared" si="9"/>
        <v>0</v>
      </c>
    </row>
    <row r="440" spans="1:7" customFormat="1" hidden="1">
      <c r="A440" s="2" t="s">
        <v>3006</v>
      </c>
      <c r="B440" s="1" t="s">
        <v>3007</v>
      </c>
      <c r="C440" s="5">
        <v>0</v>
      </c>
      <c r="D440" s="2" t="s">
        <v>501</v>
      </c>
      <c r="E440" s="11">
        <v>76.5</v>
      </c>
      <c r="F440" s="3"/>
      <c r="G440" s="9">
        <f t="shared" si="9"/>
        <v>0</v>
      </c>
    </row>
    <row r="441" spans="1:7" customFormat="1" hidden="1">
      <c r="A441" s="2" t="s">
        <v>2381</v>
      </c>
      <c r="B441" s="1" t="s">
        <v>2382</v>
      </c>
      <c r="C441" s="5">
        <v>0</v>
      </c>
      <c r="D441" s="2" t="s">
        <v>2383</v>
      </c>
      <c r="E441" s="11">
        <v>63.11</v>
      </c>
      <c r="F441" s="3"/>
      <c r="G441" s="9">
        <f t="shared" si="9"/>
        <v>0</v>
      </c>
    </row>
    <row r="442" spans="1:7" customFormat="1" hidden="1">
      <c r="A442" s="2" t="s">
        <v>1758</v>
      </c>
      <c r="B442" s="1" t="s">
        <v>1759</v>
      </c>
      <c r="C442" s="5">
        <v>0</v>
      </c>
      <c r="D442" s="2" t="s">
        <v>1760</v>
      </c>
      <c r="E442" s="11">
        <v>68.849999999999994</v>
      </c>
      <c r="F442" s="3"/>
      <c r="G442" s="9">
        <f t="shared" si="9"/>
        <v>0</v>
      </c>
    </row>
    <row r="443" spans="1:7" customFormat="1" hidden="1">
      <c r="A443" s="2" t="s">
        <v>2214</v>
      </c>
      <c r="B443" s="1" t="s">
        <v>2215</v>
      </c>
      <c r="C443" s="5">
        <v>0</v>
      </c>
      <c r="D443" s="2" t="s">
        <v>2216</v>
      </c>
      <c r="E443" s="11">
        <v>86.22</v>
      </c>
      <c r="F443" s="3"/>
      <c r="G443" s="9">
        <f t="shared" si="9"/>
        <v>0</v>
      </c>
    </row>
    <row r="444" spans="1:7" customFormat="1" hidden="1">
      <c r="A444" s="2" t="s">
        <v>2370</v>
      </c>
      <c r="B444" s="1" t="s">
        <v>2371</v>
      </c>
      <c r="C444" s="5">
        <v>0</v>
      </c>
      <c r="D444" s="2" t="s">
        <v>2372</v>
      </c>
      <c r="E444" s="11">
        <v>86.22</v>
      </c>
      <c r="F444" s="3"/>
      <c r="G444" s="9">
        <f t="shared" si="9"/>
        <v>0</v>
      </c>
    </row>
    <row r="445" spans="1:7" customFormat="1" hidden="1">
      <c r="A445" s="2" t="s">
        <v>473</v>
      </c>
      <c r="B445" s="1" t="s">
        <v>474</v>
      </c>
      <c r="C445" s="5">
        <v>0</v>
      </c>
      <c r="D445" s="2" t="s">
        <v>475</v>
      </c>
      <c r="E445" s="11">
        <v>65</v>
      </c>
      <c r="F445" s="3"/>
      <c r="G445" s="9">
        <f t="shared" si="9"/>
        <v>0</v>
      </c>
    </row>
    <row r="446" spans="1:7" customFormat="1" hidden="1">
      <c r="A446" s="2" t="s">
        <v>542</v>
      </c>
      <c r="B446" s="1" t="s">
        <v>543</v>
      </c>
      <c r="C446" s="5">
        <v>0</v>
      </c>
      <c r="D446" s="2" t="s">
        <v>544</v>
      </c>
      <c r="E446" s="11">
        <v>387.11</v>
      </c>
      <c r="F446" s="3"/>
      <c r="G446" s="9">
        <f t="shared" si="9"/>
        <v>0</v>
      </c>
    </row>
    <row r="447" spans="1:7" customFormat="1" hidden="1">
      <c r="A447" s="2" t="s">
        <v>552</v>
      </c>
      <c r="B447" s="1" t="s">
        <v>553</v>
      </c>
      <c r="C447" s="5">
        <v>0</v>
      </c>
      <c r="D447" s="2" t="s">
        <v>2</v>
      </c>
      <c r="E447" s="11">
        <v>39.19</v>
      </c>
      <c r="F447" s="3"/>
      <c r="G447" s="9">
        <f t="shared" si="9"/>
        <v>0</v>
      </c>
    </row>
    <row r="448" spans="1:7" customFormat="1" hidden="1">
      <c r="A448" s="2" t="s">
        <v>3785</v>
      </c>
      <c r="B448" s="1" t="s">
        <v>553</v>
      </c>
      <c r="C448" s="5">
        <v>0</v>
      </c>
      <c r="D448" s="2" t="s">
        <v>2</v>
      </c>
      <c r="E448" s="11">
        <v>41.5</v>
      </c>
      <c r="F448" s="3"/>
      <c r="G448" s="9">
        <f t="shared" si="9"/>
        <v>0</v>
      </c>
    </row>
    <row r="449" spans="1:7" customFormat="1" hidden="1">
      <c r="A449" s="2" t="s">
        <v>2376</v>
      </c>
      <c r="B449" s="1" t="s">
        <v>2377</v>
      </c>
      <c r="C449" s="5">
        <v>0</v>
      </c>
      <c r="D449" s="2" t="s">
        <v>2</v>
      </c>
      <c r="E449" s="11">
        <v>41.174999999999997</v>
      </c>
      <c r="F449" s="3"/>
      <c r="G449" s="9">
        <f t="shared" si="9"/>
        <v>0</v>
      </c>
    </row>
    <row r="450" spans="1:7" customFormat="1" hidden="1">
      <c r="A450" s="2" t="s">
        <v>492</v>
      </c>
      <c r="B450" s="1" t="s">
        <v>493</v>
      </c>
      <c r="C450" s="5">
        <v>0</v>
      </c>
      <c r="D450" s="2" t="s">
        <v>2</v>
      </c>
      <c r="E450" s="11">
        <v>590</v>
      </c>
      <c r="F450" s="3"/>
      <c r="G450" s="9">
        <f t="shared" si="9"/>
        <v>0</v>
      </c>
    </row>
    <row r="451" spans="1:7" customFormat="1" hidden="1">
      <c r="A451" s="2" t="s">
        <v>3778</v>
      </c>
      <c r="B451" s="1" t="s">
        <v>3779</v>
      </c>
      <c r="C451" s="5">
        <v>0</v>
      </c>
      <c r="D451" s="2" t="s">
        <v>2</v>
      </c>
      <c r="E451" s="11">
        <v>82.5</v>
      </c>
      <c r="F451" s="3"/>
      <c r="G451" s="9">
        <f t="shared" si="9"/>
        <v>0</v>
      </c>
    </row>
    <row r="452" spans="1:7" customFormat="1" hidden="1">
      <c r="A452" s="2" t="s">
        <v>1854</v>
      </c>
      <c r="B452" s="1" t="s">
        <v>1855</v>
      </c>
      <c r="C452" s="5">
        <v>0</v>
      </c>
      <c r="D452" s="2" t="s">
        <v>1856</v>
      </c>
      <c r="E452" s="11">
        <v>220.38</v>
      </c>
      <c r="F452" s="3"/>
      <c r="G452" s="9">
        <f t="shared" si="9"/>
        <v>0</v>
      </c>
    </row>
    <row r="453" spans="1:7" customFormat="1" hidden="1">
      <c r="A453" s="2" t="s">
        <v>3663</v>
      </c>
      <c r="B453" s="1" t="s">
        <v>3664</v>
      </c>
      <c r="C453" s="5">
        <v>0</v>
      </c>
      <c r="D453" s="2" t="s">
        <v>3665</v>
      </c>
      <c r="E453" s="11">
        <v>224.25</v>
      </c>
      <c r="F453" s="3"/>
      <c r="G453" s="9">
        <f t="shared" si="9"/>
        <v>0</v>
      </c>
    </row>
    <row r="454" spans="1:7" customFormat="1" hidden="1">
      <c r="A454" s="2" t="s">
        <v>3627</v>
      </c>
      <c r="B454" s="1" t="s">
        <v>3628</v>
      </c>
      <c r="C454" s="5">
        <v>0</v>
      </c>
      <c r="D454" s="2" t="s">
        <v>3629</v>
      </c>
      <c r="E454" s="11">
        <v>187.76103000000001</v>
      </c>
      <c r="F454" s="3"/>
      <c r="G454" s="9">
        <f t="shared" si="9"/>
        <v>0</v>
      </c>
    </row>
    <row r="455" spans="1:7" customFormat="1" hidden="1">
      <c r="A455" s="2" t="s">
        <v>3763</v>
      </c>
      <c r="B455" s="1" t="s">
        <v>3764</v>
      </c>
      <c r="C455" s="5">
        <v>0</v>
      </c>
      <c r="D455" s="2" t="s">
        <v>2</v>
      </c>
      <c r="E455" s="11">
        <v>72.34</v>
      </c>
      <c r="F455" s="3"/>
      <c r="G455" s="9">
        <f t="shared" si="9"/>
        <v>0</v>
      </c>
    </row>
    <row r="456" spans="1:7" customFormat="1" hidden="1">
      <c r="A456" s="2" t="s">
        <v>556</v>
      </c>
      <c r="B456" s="1" t="s">
        <v>557</v>
      </c>
      <c r="C456" s="5">
        <v>0</v>
      </c>
      <c r="D456" s="2" t="s">
        <v>2</v>
      </c>
      <c r="E456" s="11">
        <v>27.88</v>
      </c>
      <c r="F456" s="3"/>
      <c r="G456" s="9">
        <f t="shared" si="9"/>
        <v>0</v>
      </c>
    </row>
    <row r="457" spans="1:7" customFormat="1" hidden="1">
      <c r="A457" s="2" t="s">
        <v>2244</v>
      </c>
      <c r="B457" s="1" t="s">
        <v>2245</v>
      </c>
      <c r="C457" s="5">
        <v>0</v>
      </c>
      <c r="D457" s="2" t="s">
        <v>2</v>
      </c>
      <c r="E457" s="11">
        <v>36.159999999999997</v>
      </c>
      <c r="F457" s="3"/>
      <c r="G457" s="9">
        <f t="shared" si="9"/>
        <v>0</v>
      </c>
    </row>
    <row r="458" spans="1:7" customFormat="1" hidden="1">
      <c r="A458" s="2" t="s">
        <v>567</v>
      </c>
      <c r="B458" s="1" t="s">
        <v>568</v>
      </c>
      <c r="C458" s="5">
        <v>0</v>
      </c>
      <c r="D458" s="2" t="s">
        <v>2</v>
      </c>
      <c r="E458" s="11">
        <v>39.78</v>
      </c>
      <c r="F458" s="3"/>
      <c r="G458" s="9">
        <f t="shared" si="9"/>
        <v>0</v>
      </c>
    </row>
    <row r="459" spans="1:7" customFormat="1" hidden="1">
      <c r="A459" s="2" t="s">
        <v>1801</v>
      </c>
      <c r="B459" s="1" t="s">
        <v>1802</v>
      </c>
      <c r="C459" s="5">
        <v>0</v>
      </c>
      <c r="D459" s="2" t="s">
        <v>2</v>
      </c>
      <c r="E459" s="11">
        <v>39.53</v>
      </c>
      <c r="F459" s="3"/>
      <c r="G459" s="9">
        <f t="shared" si="9"/>
        <v>0</v>
      </c>
    </row>
    <row r="460" spans="1:7" customFormat="1" hidden="1">
      <c r="A460" s="2" t="s">
        <v>438</v>
      </c>
      <c r="B460" s="1" t="s">
        <v>439</v>
      </c>
      <c r="C460" s="5">
        <v>0</v>
      </c>
      <c r="D460" s="2" t="s">
        <v>2</v>
      </c>
      <c r="E460" s="11">
        <v>50.99</v>
      </c>
      <c r="F460" s="3"/>
      <c r="G460" s="9">
        <f t="shared" ref="G460:G523" si="10">F460*E460</f>
        <v>0</v>
      </c>
    </row>
    <row r="461" spans="1:7" customFormat="1" hidden="1">
      <c r="A461" s="2" t="s">
        <v>3642</v>
      </c>
      <c r="B461" s="1" t="s">
        <v>3643</v>
      </c>
      <c r="C461" s="5">
        <v>0</v>
      </c>
      <c r="D461" s="2" t="s">
        <v>3644</v>
      </c>
      <c r="E461" s="11">
        <v>396.01499999999999</v>
      </c>
      <c r="F461" s="3"/>
      <c r="G461" s="9">
        <f t="shared" si="10"/>
        <v>0</v>
      </c>
    </row>
    <row r="462" spans="1:7" customFormat="1" hidden="1">
      <c r="A462" s="2" t="s">
        <v>461</v>
      </c>
      <c r="B462" s="1" t="s">
        <v>462</v>
      </c>
      <c r="C462" s="5">
        <v>0</v>
      </c>
      <c r="D462" s="2" t="s">
        <v>463</v>
      </c>
      <c r="E462" s="11">
        <v>60.59</v>
      </c>
      <c r="F462" s="3"/>
      <c r="G462" s="9">
        <f t="shared" si="10"/>
        <v>0</v>
      </c>
    </row>
    <row r="463" spans="1:7" customFormat="1" hidden="1">
      <c r="A463" s="2" t="s">
        <v>464</v>
      </c>
      <c r="B463" s="1" t="s">
        <v>465</v>
      </c>
      <c r="C463" s="5">
        <v>0</v>
      </c>
      <c r="D463" s="2" t="s">
        <v>466</v>
      </c>
      <c r="E463" s="11">
        <v>87.8</v>
      </c>
      <c r="F463" s="3"/>
      <c r="G463" s="9">
        <f t="shared" si="10"/>
        <v>0</v>
      </c>
    </row>
    <row r="464" spans="1:7" customFormat="1" hidden="1">
      <c r="A464" s="2" t="s">
        <v>3654</v>
      </c>
      <c r="B464" s="1" t="s">
        <v>3655</v>
      </c>
      <c r="C464" s="5">
        <v>0</v>
      </c>
      <c r="D464" s="2" t="s">
        <v>3656</v>
      </c>
      <c r="E464" s="11">
        <v>57.5</v>
      </c>
      <c r="F464" s="3"/>
      <c r="G464" s="9">
        <f t="shared" si="10"/>
        <v>0</v>
      </c>
    </row>
    <row r="465" spans="1:7" customFormat="1" hidden="1">
      <c r="A465" s="2" t="s">
        <v>3648</v>
      </c>
      <c r="B465" s="1" t="s">
        <v>3649</v>
      </c>
      <c r="C465" s="5">
        <v>0</v>
      </c>
      <c r="D465" s="2" t="s">
        <v>3650</v>
      </c>
      <c r="E465" s="11">
        <v>361.26</v>
      </c>
      <c r="F465" s="3"/>
      <c r="G465" s="9">
        <f t="shared" si="10"/>
        <v>0</v>
      </c>
    </row>
    <row r="466" spans="1:7" customFormat="1" hidden="1">
      <c r="A466" s="2" t="s">
        <v>3603</v>
      </c>
      <c r="B466" s="1" t="s">
        <v>3604</v>
      </c>
      <c r="C466" s="5">
        <v>0</v>
      </c>
      <c r="D466" s="2" t="s">
        <v>3605</v>
      </c>
      <c r="E466" s="11">
        <v>122.62</v>
      </c>
      <c r="F466" s="3"/>
      <c r="G466" s="9">
        <f t="shared" si="10"/>
        <v>0</v>
      </c>
    </row>
    <row r="467" spans="1:7" customFormat="1" hidden="1">
      <c r="A467" s="2" t="s">
        <v>3597</v>
      </c>
      <c r="B467" s="1" t="s">
        <v>3598</v>
      </c>
      <c r="C467" s="5">
        <v>0</v>
      </c>
      <c r="D467" s="2" t="s">
        <v>3599</v>
      </c>
      <c r="E467" s="11">
        <v>122.62</v>
      </c>
      <c r="F467" s="3"/>
      <c r="G467" s="9">
        <f t="shared" si="10"/>
        <v>0</v>
      </c>
    </row>
    <row r="468" spans="1:7" customFormat="1" hidden="1">
      <c r="A468" s="2" t="s">
        <v>3222</v>
      </c>
      <c r="B468" s="1" t="s">
        <v>3223</v>
      </c>
      <c r="C468" s="5">
        <v>0</v>
      </c>
      <c r="D468" s="2" t="s">
        <v>3224</v>
      </c>
      <c r="E468" s="11">
        <v>99.09</v>
      </c>
      <c r="F468" s="3"/>
      <c r="G468" s="9">
        <f t="shared" si="10"/>
        <v>0</v>
      </c>
    </row>
    <row r="469" spans="1:7" customFormat="1" hidden="1">
      <c r="A469" s="2" t="s">
        <v>3621</v>
      </c>
      <c r="B469" s="1" t="s">
        <v>3622</v>
      </c>
      <c r="C469" s="5">
        <v>0</v>
      </c>
      <c r="D469" s="2" t="s">
        <v>3623</v>
      </c>
      <c r="E469" s="11">
        <v>241.63</v>
      </c>
      <c r="F469" s="3"/>
      <c r="G469" s="9">
        <f t="shared" si="10"/>
        <v>0</v>
      </c>
    </row>
    <row r="470" spans="1:7" customFormat="1" hidden="1">
      <c r="A470" s="2" t="s">
        <v>3615</v>
      </c>
      <c r="B470" s="1" t="s">
        <v>3616</v>
      </c>
      <c r="C470" s="5">
        <v>0</v>
      </c>
      <c r="D470" s="2" t="s">
        <v>3617</v>
      </c>
      <c r="E470" s="11">
        <v>142.94730999999999</v>
      </c>
      <c r="F470" s="3"/>
      <c r="G470" s="9">
        <f t="shared" si="10"/>
        <v>0</v>
      </c>
    </row>
    <row r="471" spans="1:7" customFormat="1" hidden="1">
      <c r="A471" s="2" t="s">
        <v>70</v>
      </c>
      <c r="B471" s="1" t="s">
        <v>71</v>
      </c>
      <c r="C471" s="5">
        <v>0</v>
      </c>
      <c r="D471" s="2" t="s">
        <v>72</v>
      </c>
      <c r="E471" s="11">
        <v>57.5</v>
      </c>
      <c r="F471" s="3"/>
      <c r="G471" s="9">
        <f t="shared" si="10"/>
        <v>0</v>
      </c>
    </row>
    <row r="472" spans="1:7" customFormat="1" hidden="1">
      <c r="A472" s="2" t="s">
        <v>144</v>
      </c>
      <c r="B472" s="1" t="s">
        <v>145</v>
      </c>
      <c r="C472" s="5">
        <v>0</v>
      </c>
      <c r="D472" s="2" t="s">
        <v>146</v>
      </c>
      <c r="E472" s="11">
        <v>62.25</v>
      </c>
      <c r="F472" s="3"/>
      <c r="G472" s="9">
        <f t="shared" si="10"/>
        <v>0</v>
      </c>
    </row>
    <row r="473" spans="1:7" customFormat="1" hidden="1">
      <c r="A473" s="2" t="s">
        <v>141</v>
      </c>
      <c r="B473" s="1" t="s">
        <v>142</v>
      </c>
      <c r="C473" s="5">
        <v>0</v>
      </c>
      <c r="D473" s="2" t="s">
        <v>143</v>
      </c>
      <c r="E473" s="11">
        <v>305.74</v>
      </c>
      <c r="F473" s="3"/>
      <c r="G473" s="9">
        <f t="shared" si="10"/>
        <v>0</v>
      </c>
    </row>
    <row r="474" spans="1:7" customFormat="1" hidden="1">
      <c r="A474" s="2" t="s">
        <v>3077</v>
      </c>
      <c r="B474" s="1" t="s">
        <v>3078</v>
      </c>
      <c r="C474" s="5">
        <v>0</v>
      </c>
      <c r="D474" s="2" t="s">
        <v>3079</v>
      </c>
      <c r="E474" s="11">
        <v>133</v>
      </c>
      <c r="F474" s="3"/>
      <c r="G474" s="9">
        <f t="shared" si="10"/>
        <v>0</v>
      </c>
    </row>
    <row r="475" spans="1:7" customFormat="1" hidden="1">
      <c r="A475" s="2" t="s">
        <v>3606</v>
      </c>
      <c r="B475" s="1" t="s">
        <v>3607</v>
      </c>
      <c r="C475" s="5">
        <v>0</v>
      </c>
      <c r="D475" s="2" t="s">
        <v>3608</v>
      </c>
      <c r="E475" s="11">
        <v>126.88441</v>
      </c>
      <c r="F475" s="3"/>
      <c r="G475" s="9">
        <f t="shared" si="10"/>
        <v>0</v>
      </c>
    </row>
    <row r="476" spans="1:7" customFormat="1" hidden="1">
      <c r="A476" s="2" t="s">
        <v>3639</v>
      </c>
      <c r="B476" s="1" t="s">
        <v>3640</v>
      </c>
      <c r="C476" s="5">
        <v>0</v>
      </c>
      <c r="D476" s="2" t="s">
        <v>3641</v>
      </c>
      <c r="E476" s="11">
        <v>121.84842</v>
      </c>
      <c r="F476" s="3"/>
      <c r="G476" s="9">
        <f t="shared" si="10"/>
        <v>0</v>
      </c>
    </row>
    <row r="477" spans="1:7" customFormat="1" hidden="1">
      <c r="A477" s="2" t="s">
        <v>2470</v>
      </c>
      <c r="B477" s="1" t="s">
        <v>2471</v>
      </c>
      <c r="C477" s="5">
        <v>0</v>
      </c>
      <c r="D477" s="2" t="s">
        <v>2472</v>
      </c>
      <c r="E477" s="11">
        <v>93.87</v>
      </c>
      <c r="F477" s="3"/>
      <c r="G477" s="9">
        <f t="shared" si="10"/>
        <v>0</v>
      </c>
    </row>
    <row r="478" spans="1:7" customFormat="1" hidden="1">
      <c r="A478" s="2" t="s">
        <v>3008</v>
      </c>
      <c r="B478" s="1" t="s">
        <v>3009</v>
      </c>
      <c r="C478" s="5">
        <v>0</v>
      </c>
      <c r="D478" s="2" t="s">
        <v>3010</v>
      </c>
      <c r="E478" s="11">
        <v>57.77</v>
      </c>
      <c r="F478" s="3"/>
      <c r="G478" s="9">
        <f t="shared" si="10"/>
        <v>0</v>
      </c>
    </row>
    <row r="479" spans="1:7" customFormat="1" hidden="1">
      <c r="A479" s="2" t="s">
        <v>2570</v>
      </c>
      <c r="B479" s="1" t="s">
        <v>2571</v>
      </c>
      <c r="C479" s="5">
        <v>0</v>
      </c>
      <c r="D479" s="2" t="s">
        <v>2572</v>
      </c>
      <c r="E479" s="11">
        <v>51.55</v>
      </c>
      <c r="F479" s="3"/>
      <c r="G479" s="9">
        <f t="shared" si="10"/>
        <v>0</v>
      </c>
    </row>
    <row r="480" spans="1:7" customFormat="1" hidden="1">
      <c r="A480" s="2" t="s">
        <v>3004</v>
      </c>
      <c r="B480" s="1" t="s">
        <v>3005</v>
      </c>
      <c r="C480" s="5">
        <v>0</v>
      </c>
      <c r="D480" s="2" t="s">
        <v>502</v>
      </c>
      <c r="E480" s="11">
        <v>65.88</v>
      </c>
      <c r="F480" s="3"/>
      <c r="G480" s="9">
        <f t="shared" si="10"/>
        <v>0</v>
      </c>
    </row>
    <row r="481" spans="1:7" customFormat="1" hidden="1">
      <c r="A481" s="2" t="s">
        <v>2378</v>
      </c>
      <c r="B481" s="1" t="s">
        <v>2379</v>
      </c>
      <c r="C481" s="5">
        <v>0</v>
      </c>
      <c r="D481" s="2" t="s">
        <v>2380</v>
      </c>
      <c r="E481" s="11">
        <v>49.3</v>
      </c>
      <c r="F481" s="3"/>
      <c r="G481" s="9">
        <f t="shared" si="10"/>
        <v>0</v>
      </c>
    </row>
    <row r="482" spans="1:7" customFormat="1" hidden="1">
      <c r="A482" s="2" t="s">
        <v>2211</v>
      </c>
      <c r="B482" s="1" t="s">
        <v>2212</v>
      </c>
      <c r="C482" s="5">
        <v>0</v>
      </c>
      <c r="D482" s="2" t="s">
        <v>2213</v>
      </c>
      <c r="E482" s="11">
        <v>69.33</v>
      </c>
      <c r="F482" s="3"/>
      <c r="G482" s="9">
        <f t="shared" si="10"/>
        <v>0</v>
      </c>
    </row>
    <row r="483" spans="1:7" customFormat="1" hidden="1">
      <c r="A483" s="2" t="s">
        <v>2367</v>
      </c>
      <c r="B483" s="1" t="s">
        <v>2368</v>
      </c>
      <c r="C483" s="5">
        <v>0</v>
      </c>
      <c r="D483" s="2" t="s">
        <v>2369</v>
      </c>
      <c r="E483" s="11">
        <v>69.33</v>
      </c>
      <c r="F483" s="3"/>
      <c r="G483" s="9">
        <f t="shared" si="10"/>
        <v>0</v>
      </c>
    </row>
    <row r="484" spans="1:7" customFormat="1" hidden="1">
      <c r="A484" s="2" t="s">
        <v>470</v>
      </c>
      <c r="B484" s="1" t="s">
        <v>471</v>
      </c>
      <c r="C484" s="5">
        <v>0</v>
      </c>
      <c r="D484" s="2" t="s">
        <v>472</v>
      </c>
      <c r="E484" s="11">
        <v>55</v>
      </c>
      <c r="F484" s="3"/>
      <c r="G484" s="9">
        <f t="shared" si="10"/>
        <v>0</v>
      </c>
    </row>
    <row r="485" spans="1:7" customFormat="1" hidden="1">
      <c r="A485" s="2" t="s">
        <v>539</v>
      </c>
      <c r="B485" s="1" t="s">
        <v>540</v>
      </c>
      <c r="C485" s="5">
        <v>0</v>
      </c>
      <c r="D485" s="2" t="s">
        <v>541</v>
      </c>
      <c r="E485" s="11">
        <v>358.29</v>
      </c>
      <c r="F485" s="3"/>
      <c r="G485" s="9">
        <f t="shared" si="10"/>
        <v>0</v>
      </c>
    </row>
    <row r="486" spans="1:7" customFormat="1" hidden="1">
      <c r="A486" s="2" t="s">
        <v>551</v>
      </c>
      <c r="B486" s="1" t="s">
        <v>412</v>
      </c>
      <c r="C486" s="5">
        <v>0</v>
      </c>
      <c r="D486" s="2" t="s">
        <v>2</v>
      </c>
      <c r="E486" s="11">
        <v>28.62</v>
      </c>
      <c r="F486" s="3"/>
      <c r="G486" s="9">
        <f t="shared" si="10"/>
        <v>0</v>
      </c>
    </row>
    <row r="487" spans="1:7" customFormat="1" hidden="1">
      <c r="A487" s="2" t="s">
        <v>3776</v>
      </c>
      <c r="B487" s="1" t="s">
        <v>3777</v>
      </c>
      <c r="C487" s="5">
        <v>0</v>
      </c>
      <c r="D487" s="2" t="s">
        <v>2</v>
      </c>
      <c r="E487" s="11">
        <v>53.93</v>
      </c>
      <c r="F487" s="3"/>
      <c r="G487" s="9">
        <f t="shared" si="10"/>
        <v>0</v>
      </c>
    </row>
    <row r="488" spans="1:7" customFormat="1" hidden="1">
      <c r="A488" s="2" t="s">
        <v>1851</v>
      </c>
      <c r="B488" s="1" t="s">
        <v>1852</v>
      </c>
      <c r="C488" s="5">
        <v>0</v>
      </c>
      <c r="D488" s="2" t="s">
        <v>1853</v>
      </c>
      <c r="E488" s="11">
        <v>141.94</v>
      </c>
      <c r="F488" s="3"/>
      <c r="G488" s="9">
        <f t="shared" si="10"/>
        <v>0</v>
      </c>
    </row>
    <row r="489" spans="1:7" customFormat="1" hidden="1">
      <c r="A489" s="2" t="s">
        <v>3609</v>
      </c>
      <c r="B489" s="1" t="s">
        <v>3610</v>
      </c>
      <c r="C489" s="5">
        <v>0</v>
      </c>
      <c r="D489" s="2" t="s">
        <v>3611</v>
      </c>
      <c r="E489" s="11">
        <v>82</v>
      </c>
      <c r="F489" s="3"/>
      <c r="G489" s="9">
        <f t="shared" si="10"/>
        <v>0</v>
      </c>
    </row>
    <row r="490" spans="1:7" customFormat="1" hidden="1">
      <c r="A490" s="2" t="s">
        <v>3761</v>
      </c>
      <c r="B490" s="1" t="s">
        <v>3762</v>
      </c>
      <c r="C490" s="5">
        <v>0</v>
      </c>
      <c r="D490" s="2" t="s">
        <v>2</v>
      </c>
      <c r="E490" s="11">
        <v>49.58</v>
      </c>
      <c r="F490" s="3"/>
      <c r="G490" s="9">
        <f t="shared" si="10"/>
        <v>0</v>
      </c>
    </row>
    <row r="491" spans="1:7" customFormat="1" hidden="1">
      <c r="A491" s="2" t="s">
        <v>3633</v>
      </c>
      <c r="B491" s="1" t="s">
        <v>3634</v>
      </c>
      <c r="C491" s="5">
        <v>0</v>
      </c>
      <c r="D491" s="2" t="s">
        <v>3635</v>
      </c>
      <c r="E491" s="11">
        <v>216.00962999999999</v>
      </c>
      <c r="F491" s="3"/>
      <c r="G491" s="9">
        <f t="shared" si="10"/>
        <v>0</v>
      </c>
    </row>
    <row r="492" spans="1:7" customFormat="1" hidden="1">
      <c r="A492" s="2" t="s">
        <v>554</v>
      </c>
      <c r="B492" s="1" t="s">
        <v>555</v>
      </c>
      <c r="C492" s="5">
        <v>0</v>
      </c>
      <c r="D492" s="2" t="s">
        <v>2</v>
      </c>
      <c r="E492" s="11">
        <v>23.52</v>
      </c>
      <c r="F492" s="3"/>
      <c r="G492" s="9">
        <f t="shared" si="10"/>
        <v>0</v>
      </c>
    </row>
    <row r="493" spans="1:7" customFormat="1" hidden="1">
      <c r="A493" s="2" t="s">
        <v>2678</v>
      </c>
      <c r="B493" s="1" t="s">
        <v>2679</v>
      </c>
      <c r="C493" s="5">
        <v>0</v>
      </c>
      <c r="D493" s="2" t="s">
        <v>88</v>
      </c>
      <c r="E493" s="11">
        <v>11.75</v>
      </c>
      <c r="F493" s="3"/>
      <c r="G493" s="9">
        <f t="shared" si="10"/>
        <v>0</v>
      </c>
    </row>
    <row r="494" spans="1:7" customFormat="1" hidden="1">
      <c r="A494" s="2" t="s">
        <v>2672</v>
      </c>
      <c r="B494" s="1" t="s">
        <v>2673</v>
      </c>
      <c r="C494" s="5">
        <v>0</v>
      </c>
      <c r="D494" s="2" t="s">
        <v>2674</v>
      </c>
      <c r="E494" s="11">
        <v>8.2983799999999999</v>
      </c>
      <c r="F494" s="3"/>
      <c r="G494" s="9">
        <f t="shared" si="10"/>
        <v>0</v>
      </c>
    </row>
    <row r="495" spans="1:7">
      <c r="A495" s="15" t="s">
        <v>1136</v>
      </c>
      <c r="B495" s="16" t="s">
        <v>1137</v>
      </c>
      <c r="C495" s="14">
        <v>168</v>
      </c>
      <c r="D495" s="2" t="s">
        <v>1138</v>
      </c>
      <c r="E495" s="26">
        <v>5.2</v>
      </c>
      <c r="G495" s="26">
        <f t="shared" si="10"/>
        <v>0</v>
      </c>
    </row>
    <row r="496" spans="1:7">
      <c r="A496" s="15" t="s">
        <v>1139</v>
      </c>
      <c r="B496" s="16" t="s">
        <v>1140</v>
      </c>
      <c r="C496" s="14">
        <v>298</v>
      </c>
      <c r="D496" s="2" t="s">
        <v>1138</v>
      </c>
      <c r="E496" s="26">
        <v>4.87</v>
      </c>
      <c r="G496" s="26">
        <f t="shared" si="10"/>
        <v>0</v>
      </c>
    </row>
    <row r="497" spans="1:7">
      <c r="A497" s="15" t="s">
        <v>1609</v>
      </c>
      <c r="B497" s="16" t="s">
        <v>1610</v>
      </c>
      <c r="C497" s="14">
        <v>236</v>
      </c>
      <c r="D497" s="2" t="s">
        <v>1611</v>
      </c>
      <c r="E497" s="26">
        <v>7.74</v>
      </c>
      <c r="G497" s="26">
        <f t="shared" si="10"/>
        <v>0</v>
      </c>
    </row>
    <row r="498" spans="1:7">
      <c r="A498" s="15" t="s">
        <v>1617</v>
      </c>
      <c r="B498" s="16" t="s">
        <v>1618</v>
      </c>
      <c r="C498" s="14">
        <v>432</v>
      </c>
      <c r="D498" s="2" t="s">
        <v>1611</v>
      </c>
      <c r="E498" s="26">
        <v>7.01</v>
      </c>
      <c r="G498" s="26">
        <f t="shared" si="10"/>
        <v>0</v>
      </c>
    </row>
    <row r="499" spans="1:7">
      <c r="A499" s="15" t="s">
        <v>1612</v>
      </c>
      <c r="B499" s="16" t="s">
        <v>1613</v>
      </c>
      <c r="C499" s="14">
        <v>61</v>
      </c>
      <c r="D499" s="2" t="s">
        <v>1614</v>
      </c>
      <c r="E499" s="26">
        <v>6.3108500000000003</v>
      </c>
      <c r="G499" s="26">
        <f t="shared" si="10"/>
        <v>0</v>
      </c>
    </row>
    <row r="500" spans="1:7">
      <c r="A500" s="15" t="s">
        <v>1615</v>
      </c>
      <c r="B500" s="16" t="s">
        <v>1616</v>
      </c>
      <c r="C500" s="14">
        <v>285</v>
      </c>
      <c r="D500" s="2" t="s">
        <v>1614</v>
      </c>
      <c r="E500" s="26">
        <v>6.2571000000000003</v>
      </c>
      <c r="G500" s="26">
        <f t="shared" si="10"/>
        <v>0</v>
      </c>
    </row>
    <row r="501" spans="1:7">
      <c r="A501" s="15" t="s">
        <v>1604</v>
      </c>
      <c r="B501" s="16" t="s">
        <v>1605</v>
      </c>
      <c r="C501" s="14">
        <v>334</v>
      </c>
      <c r="D501" s="2" t="s">
        <v>1606</v>
      </c>
      <c r="E501" s="26">
        <v>5.1379200000000003</v>
      </c>
      <c r="G501" s="26">
        <f t="shared" si="10"/>
        <v>0</v>
      </c>
    </row>
    <row r="502" spans="1:7">
      <c r="A502" s="15" t="s">
        <v>1607</v>
      </c>
      <c r="B502" s="16" t="s">
        <v>1608</v>
      </c>
      <c r="C502" s="14">
        <v>269</v>
      </c>
      <c r="D502" s="2" t="s">
        <v>1606</v>
      </c>
      <c r="E502" s="26">
        <v>5.36</v>
      </c>
      <c r="G502" s="26">
        <f t="shared" si="10"/>
        <v>0</v>
      </c>
    </row>
    <row r="503" spans="1:7">
      <c r="A503" s="15" t="s">
        <v>1912</v>
      </c>
      <c r="B503" s="16" t="s">
        <v>1913</v>
      </c>
      <c r="C503" s="18">
        <v>531</v>
      </c>
      <c r="D503" s="2" t="s">
        <v>1914</v>
      </c>
      <c r="E503" s="26">
        <v>7.6994999999999996</v>
      </c>
      <c r="G503" s="26">
        <f t="shared" si="10"/>
        <v>0</v>
      </c>
    </row>
    <row r="504" spans="1:7">
      <c r="A504" s="15" t="s">
        <v>2795</v>
      </c>
      <c r="B504" s="16" t="s">
        <v>2796</v>
      </c>
      <c r="C504" s="14">
        <v>598</v>
      </c>
      <c r="D504" s="2" t="s">
        <v>1914</v>
      </c>
      <c r="E504" s="26">
        <v>7.4334199999999999</v>
      </c>
      <c r="G504" s="26">
        <f t="shared" si="10"/>
        <v>0</v>
      </c>
    </row>
    <row r="505" spans="1:7">
      <c r="A505" s="15" t="s">
        <v>3675</v>
      </c>
      <c r="B505" s="16" t="s">
        <v>3676</v>
      </c>
      <c r="C505" s="14">
        <v>194</v>
      </c>
      <c r="D505" s="2" t="s">
        <v>3677</v>
      </c>
      <c r="E505" s="26">
        <v>6.3530699999999998</v>
      </c>
      <c r="G505" s="26">
        <f t="shared" si="10"/>
        <v>0</v>
      </c>
    </row>
    <row r="506" spans="1:7">
      <c r="A506" s="15" t="s">
        <v>3678</v>
      </c>
      <c r="B506" s="16" t="s">
        <v>3679</v>
      </c>
      <c r="C506" s="14">
        <v>255</v>
      </c>
      <c r="D506" s="2" t="s">
        <v>3680</v>
      </c>
      <c r="E506" s="26">
        <v>6.8862300000000003</v>
      </c>
      <c r="G506" s="26">
        <f t="shared" si="10"/>
        <v>0</v>
      </c>
    </row>
    <row r="507" spans="1:7">
      <c r="A507" s="15" t="s">
        <v>3681</v>
      </c>
      <c r="B507" s="16" t="s">
        <v>3682</v>
      </c>
      <c r="C507" s="14">
        <v>295</v>
      </c>
      <c r="D507" s="2" t="s">
        <v>3683</v>
      </c>
      <c r="E507" s="26">
        <v>7.56046</v>
      </c>
      <c r="G507" s="26">
        <f t="shared" si="10"/>
        <v>0</v>
      </c>
    </row>
    <row r="508" spans="1:7">
      <c r="A508" s="15" t="s">
        <v>1839</v>
      </c>
      <c r="B508" s="16" t="s">
        <v>1840</v>
      </c>
      <c r="C508" s="14">
        <v>83</v>
      </c>
      <c r="D508" s="2" t="s">
        <v>1841</v>
      </c>
      <c r="E508" s="26">
        <v>6.6774699999999996</v>
      </c>
      <c r="G508" s="26">
        <f t="shared" si="10"/>
        <v>0</v>
      </c>
    </row>
    <row r="509" spans="1:7">
      <c r="A509" s="15" t="s">
        <v>2113</v>
      </c>
      <c r="B509" s="16" t="s">
        <v>2114</v>
      </c>
      <c r="C509" s="14">
        <v>67</v>
      </c>
      <c r="D509" s="2" t="s">
        <v>2115</v>
      </c>
      <c r="E509" s="26">
        <v>6.7</v>
      </c>
      <c r="G509" s="26">
        <f t="shared" si="10"/>
        <v>0</v>
      </c>
    </row>
    <row r="510" spans="1:7">
      <c r="A510" s="15" t="s">
        <v>1833</v>
      </c>
      <c r="B510" s="16" t="s">
        <v>1834</v>
      </c>
      <c r="C510" s="14">
        <v>120</v>
      </c>
      <c r="D510" s="2" t="s">
        <v>1826</v>
      </c>
      <c r="E510" s="26">
        <v>7.1384400000000001</v>
      </c>
      <c r="G510" s="26">
        <f t="shared" si="10"/>
        <v>0</v>
      </c>
    </row>
    <row r="511" spans="1:7" customFormat="1" hidden="1">
      <c r="A511" s="2" t="s">
        <v>1824</v>
      </c>
      <c r="B511" s="1" t="s">
        <v>1825</v>
      </c>
      <c r="C511" s="5">
        <v>0</v>
      </c>
      <c r="D511" s="2" t="s">
        <v>1826</v>
      </c>
      <c r="E511" s="11">
        <v>8.16</v>
      </c>
      <c r="F511" s="3"/>
      <c r="G511" s="9">
        <f t="shared" si="10"/>
        <v>0</v>
      </c>
    </row>
    <row r="512" spans="1:7">
      <c r="A512" s="15" t="s">
        <v>1835</v>
      </c>
      <c r="B512" s="16" t="s">
        <v>1836</v>
      </c>
      <c r="C512" s="14">
        <v>77</v>
      </c>
      <c r="D512" s="2" t="s">
        <v>1829</v>
      </c>
      <c r="E512" s="26">
        <v>6.70573</v>
      </c>
      <c r="G512" s="26">
        <f t="shared" si="10"/>
        <v>0</v>
      </c>
    </row>
    <row r="513" spans="1:7">
      <c r="A513" s="15" t="s">
        <v>1827</v>
      </c>
      <c r="B513" s="16" t="s">
        <v>1828</v>
      </c>
      <c r="C513" s="14">
        <v>87</v>
      </c>
      <c r="D513" s="2" t="s">
        <v>1829</v>
      </c>
      <c r="E513" s="26">
        <v>8.16</v>
      </c>
      <c r="G513" s="26">
        <f t="shared" si="10"/>
        <v>0</v>
      </c>
    </row>
    <row r="514" spans="1:7">
      <c r="A514" s="15" t="s">
        <v>1837</v>
      </c>
      <c r="B514" s="16" t="s">
        <v>1838</v>
      </c>
      <c r="C514" s="14">
        <v>123</v>
      </c>
      <c r="D514" s="2" t="s">
        <v>1832</v>
      </c>
      <c r="E514" s="26">
        <v>7.2887899999999997</v>
      </c>
      <c r="G514" s="26">
        <f t="shared" si="10"/>
        <v>0</v>
      </c>
    </row>
    <row r="515" spans="1:7">
      <c r="A515" s="15" t="s">
        <v>1830</v>
      </c>
      <c r="B515" s="16" t="s">
        <v>1831</v>
      </c>
      <c r="C515" s="14">
        <v>192</v>
      </c>
      <c r="D515" s="2" t="s">
        <v>1832</v>
      </c>
      <c r="E515" s="26">
        <v>8.16</v>
      </c>
      <c r="G515" s="26">
        <f t="shared" si="10"/>
        <v>0</v>
      </c>
    </row>
    <row r="516" spans="1:7" customFormat="1" hidden="1">
      <c r="A516" s="2" t="s">
        <v>1726</v>
      </c>
      <c r="B516" s="1" t="s">
        <v>1727</v>
      </c>
      <c r="C516" s="5">
        <v>0</v>
      </c>
      <c r="D516" s="2" t="s">
        <v>1728</v>
      </c>
      <c r="E516" s="11">
        <v>30.05</v>
      </c>
      <c r="F516" s="3"/>
      <c r="G516" s="9">
        <f t="shared" si="10"/>
        <v>0</v>
      </c>
    </row>
    <row r="517" spans="1:7" customFormat="1" hidden="1">
      <c r="A517" s="2" t="s">
        <v>1729</v>
      </c>
      <c r="B517" s="1" t="s">
        <v>1730</v>
      </c>
      <c r="C517" s="5">
        <v>0</v>
      </c>
      <c r="D517" s="2" t="s">
        <v>1731</v>
      </c>
      <c r="E517" s="11">
        <v>30.05</v>
      </c>
      <c r="F517" s="3"/>
      <c r="G517" s="9">
        <f t="shared" si="10"/>
        <v>0</v>
      </c>
    </row>
    <row r="518" spans="1:7" customFormat="1" hidden="1">
      <c r="A518" s="2" t="s">
        <v>1732</v>
      </c>
      <c r="B518" s="1" t="s">
        <v>1733</v>
      </c>
      <c r="C518" s="5">
        <v>0</v>
      </c>
      <c r="D518" s="2" t="s">
        <v>1734</v>
      </c>
      <c r="E518" s="11">
        <v>30.05</v>
      </c>
      <c r="F518" s="3"/>
      <c r="G518" s="9">
        <f t="shared" si="10"/>
        <v>0</v>
      </c>
    </row>
    <row r="519" spans="1:7" customFormat="1" hidden="1">
      <c r="A519" s="2" t="s">
        <v>3104</v>
      </c>
      <c r="B519" s="1" t="s">
        <v>3105</v>
      </c>
      <c r="C519" s="5">
        <v>0</v>
      </c>
      <c r="D519" s="2" t="s">
        <v>3106</v>
      </c>
      <c r="E519" s="11">
        <v>114.61</v>
      </c>
      <c r="F519" s="3"/>
      <c r="G519" s="9">
        <f t="shared" si="10"/>
        <v>0</v>
      </c>
    </row>
    <row r="520" spans="1:7" customFormat="1" hidden="1">
      <c r="A520" s="2" t="s">
        <v>3107</v>
      </c>
      <c r="B520" s="1" t="s">
        <v>3108</v>
      </c>
      <c r="C520" s="5">
        <v>0</v>
      </c>
      <c r="D520" s="2" t="s">
        <v>3109</v>
      </c>
      <c r="E520" s="11">
        <v>113.51</v>
      </c>
      <c r="F520" s="3"/>
      <c r="G520" s="9">
        <f t="shared" si="10"/>
        <v>0</v>
      </c>
    </row>
    <row r="521" spans="1:7" customFormat="1" hidden="1">
      <c r="A521" s="2" t="s">
        <v>3110</v>
      </c>
      <c r="B521" s="1" t="s">
        <v>3111</v>
      </c>
      <c r="C521" s="5">
        <v>0</v>
      </c>
      <c r="D521" s="2" t="s">
        <v>3112</v>
      </c>
      <c r="E521" s="11">
        <v>114.61</v>
      </c>
      <c r="F521" s="3"/>
      <c r="G521" s="9">
        <f t="shared" si="10"/>
        <v>0</v>
      </c>
    </row>
    <row r="522" spans="1:7" customFormat="1" hidden="1">
      <c r="A522" s="2" t="s">
        <v>1747</v>
      </c>
      <c r="B522" s="1" t="s">
        <v>1748</v>
      </c>
      <c r="C522" s="5">
        <v>0</v>
      </c>
      <c r="D522" s="2" t="s">
        <v>1749</v>
      </c>
      <c r="E522" s="11">
        <v>27.56</v>
      </c>
      <c r="F522" s="3"/>
      <c r="G522" s="9">
        <f t="shared" si="10"/>
        <v>0</v>
      </c>
    </row>
    <row r="523" spans="1:7" customFormat="1" hidden="1">
      <c r="A523" s="2" t="s">
        <v>1750</v>
      </c>
      <c r="B523" s="1" t="s">
        <v>1751</v>
      </c>
      <c r="C523" s="5">
        <v>0</v>
      </c>
      <c r="D523" s="2" t="s">
        <v>1752</v>
      </c>
      <c r="E523" s="11">
        <v>84</v>
      </c>
      <c r="F523" s="3"/>
      <c r="G523" s="9">
        <f t="shared" si="10"/>
        <v>0</v>
      </c>
    </row>
    <row r="524" spans="1:7" customFormat="1" hidden="1">
      <c r="A524" s="2" t="s">
        <v>1293</v>
      </c>
      <c r="B524" s="1" t="s">
        <v>1294</v>
      </c>
      <c r="C524" s="5">
        <v>0</v>
      </c>
      <c r="D524" s="2" t="s">
        <v>1295</v>
      </c>
      <c r="E524" s="11">
        <v>1.61</v>
      </c>
      <c r="F524" s="3"/>
      <c r="G524" s="9">
        <f t="shared" ref="G524:G587" si="11">F524*E524</f>
        <v>0</v>
      </c>
    </row>
    <row r="525" spans="1:7" customFormat="1" hidden="1">
      <c r="A525" s="2" t="s">
        <v>360</v>
      </c>
      <c r="B525" s="1" t="s">
        <v>361</v>
      </c>
      <c r="C525" s="5">
        <v>0</v>
      </c>
      <c r="D525" s="2" t="s">
        <v>362</v>
      </c>
      <c r="E525" s="11">
        <v>2.05226</v>
      </c>
      <c r="F525" s="3"/>
      <c r="G525" s="9">
        <f t="shared" si="11"/>
        <v>0</v>
      </c>
    </row>
    <row r="526" spans="1:7" customFormat="1" hidden="1">
      <c r="A526" s="2" t="s">
        <v>1647</v>
      </c>
      <c r="B526" s="1" t="s">
        <v>1648</v>
      </c>
      <c r="C526" s="5">
        <v>0</v>
      </c>
      <c r="D526" s="2" t="s">
        <v>1649</v>
      </c>
      <c r="E526" s="11">
        <v>2.68</v>
      </c>
      <c r="F526" s="3"/>
      <c r="G526" s="9">
        <f t="shared" si="11"/>
        <v>0</v>
      </c>
    </row>
    <row r="527" spans="1:7" customFormat="1" hidden="1">
      <c r="A527" s="2" t="s">
        <v>3746</v>
      </c>
      <c r="B527" s="1" t="s">
        <v>3747</v>
      </c>
      <c r="C527" s="5">
        <v>0</v>
      </c>
      <c r="D527" s="2" t="s">
        <v>3748</v>
      </c>
      <c r="E527" s="11">
        <v>4.4000000000000004</v>
      </c>
      <c r="F527" s="3"/>
      <c r="G527" s="9">
        <f t="shared" si="11"/>
        <v>0</v>
      </c>
    </row>
    <row r="528" spans="1:7">
      <c r="A528" s="15" t="s">
        <v>3399</v>
      </c>
      <c r="B528" s="16" t="s">
        <v>3400</v>
      </c>
      <c r="C528" s="14">
        <v>78</v>
      </c>
      <c r="D528" s="2" t="s">
        <v>2</v>
      </c>
      <c r="E528" s="26">
        <v>11.96</v>
      </c>
      <c r="G528" s="26">
        <f t="shared" si="11"/>
        <v>0</v>
      </c>
    </row>
    <row r="529" spans="1:7">
      <c r="A529" s="15" t="s">
        <v>3765</v>
      </c>
      <c r="B529" s="16" t="s">
        <v>3766</v>
      </c>
      <c r="C529" s="14">
        <v>97</v>
      </c>
      <c r="D529" s="2" t="s">
        <v>2</v>
      </c>
      <c r="E529" s="26">
        <v>23.07</v>
      </c>
      <c r="G529" s="26">
        <f t="shared" si="11"/>
        <v>0</v>
      </c>
    </row>
    <row r="530" spans="1:7">
      <c r="A530" s="15" t="s">
        <v>480</v>
      </c>
      <c r="B530" s="16" t="s">
        <v>481</v>
      </c>
      <c r="C530" s="14">
        <v>180</v>
      </c>
      <c r="D530" s="2" t="s">
        <v>2</v>
      </c>
      <c r="E530" s="26">
        <v>0.01</v>
      </c>
      <c r="G530" s="26">
        <f t="shared" si="11"/>
        <v>0</v>
      </c>
    </row>
    <row r="531" spans="1:7" customFormat="1" hidden="1">
      <c r="A531" s="2" t="s">
        <v>484</v>
      </c>
      <c r="B531" s="1" t="s">
        <v>485</v>
      </c>
      <c r="C531" s="5">
        <v>0</v>
      </c>
      <c r="D531" s="2" t="s">
        <v>2</v>
      </c>
      <c r="E531" s="11">
        <v>2.2999999999999998</v>
      </c>
      <c r="F531" s="3"/>
      <c r="G531" s="11">
        <f t="shared" si="11"/>
        <v>0</v>
      </c>
    </row>
    <row r="532" spans="1:7">
      <c r="A532" s="15" t="s">
        <v>523</v>
      </c>
      <c r="B532" s="16" t="s">
        <v>524</v>
      </c>
      <c r="C532" s="14">
        <v>1</v>
      </c>
      <c r="D532" s="2" t="s">
        <v>525</v>
      </c>
      <c r="E532" s="26">
        <v>89.42</v>
      </c>
      <c r="G532" s="26">
        <f t="shared" si="11"/>
        <v>0</v>
      </c>
    </row>
    <row r="533" spans="1:7">
      <c r="A533" s="15" t="s">
        <v>3738</v>
      </c>
      <c r="B533" s="16" t="s">
        <v>3739</v>
      </c>
      <c r="C533" s="14">
        <v>102</v>
      </c>
      <c r="D533" s="2" t="s">
        <v>2</v>
      </c>
      <c r="E533" s="26">
        <v>27.6</v>
      </c>
      <c r="G533" s="26">
        <f t="shared" si="11"/>
        <v>0</v>
      </c>
    </row>
    <row r="534" spans="1:7" customFormat="1" hidden="1">
      <c r="A534" s="2" t="s">
        <v>1058</v>
      </c>
      <c r="B534" s="1" t="s">
        <v>1059</v>
      </c>
      <c r="C534" s="5">
        <v>0</v>
      </c>
      <c r="D534" s="2" t="s">
        <v>1060</v>
      </c>
      <c r="E534" s="11">
        <v>7.55</v>
      </c>
      <c r="F534" s="3"/>
      <c r="G534" s="9">
        <f t="shared" si="11"/>
        <v>0</v>
      </c>
    </row>
    <row r="535" spans="1:7" customFormat="1" hidden="1">
      <c r="A535" s="2" t="s">
        <v>737</v>
      </c>
      <c r="B535" s="1" t="s">
        <v>738</v>
      </c>
      <c r="C535" s="5">
        <v>0</v>
      </c>
      <c r="D535" s="2" t="s">
        <v>739</v>
      </c>
      <c r="E535" s="11">
        <v>211.38</v>
      </c>
      <c r="F535" s="3"/>
      <c r="G535" s="9">
        <f t="shared" si="11"/>
        <v>0</v>
      </c>
    </row>
    <row r="536" spans="1:7">
      <c r="A536" s="15" t="s">
        <v>1641</v>
      </c>
      <c r="B536" s="16" t="s">
        <v>1642</v>
      </c>
      <c r="C536" s="14">
        <v>10</v>
      </c>
      <c r="D536" s="2" t="s">
        <v>1643</v>
      </c>
      <c r="E536" s="26">
        <v>29.63</v>
      </c>
      <c r="G536" s="26">
        <f t="shared" si="11"/>
        <v>0</v>
      </c>
    </row>
    <row r="537" spans="1:7" customFormat="1" hidden="1">
      <c r="A537" s="2" t="s">
        <v>3732</v>
      </c>
      <c r="B537" s="1" t="s">
        <v>3733</v>
      </c>
      <c r="C537" s="5">
        <v>0</v>
      </c>
      <c r="D537" s="2" t="s">
        <v>3734</v>
      </c>
      <c r="E537" s="11">
        <v>33.520000000000003</v>
      </c>
      <c r="F537" s="3"/>
      <c r="G537" s="9">
        <f t="shared" si="11"/>
        <v>0</v>
      </c>
    </row>
    <row r="538" spans="1:7" customFormat="1" hidden="1">
      <c r="A538" s="2" t="s">
        <v>1907</v>
      </c>
      <c r="B538" s="1" t="s">
        <v>1908</v>
      </c>
      <c r="C538" s="5">
        <v>0</v>
      </c>
      <c r="D538" s="2" t="s">
        <v>1909</v>
      </c>
      <c r="E538" s="11">
        <v>13.96</v>
      </c>
      <c r="F538" s="3"/>
      <c r="G538" s="9">
        <f t="shared" si="11"/>
        <v>0</v>
      </c>
    </row>
    <row r="539" spans="1:7" customFormat="1" hidden="1">
      <c r="A539" s="2" t="s">
        <v>845</v>
      </c>
      <c r="B539" s="1" t="s">
        <v>846</v>
      </c>
      <c r="C539" s="5">
        <v>0</v>
      </c>
      <c r="D539" s="2" t="s">
        <v>847</v>
      </c>
      <c r="E539" s="11">
        <v>6.96</v>
      </c>
      <c r="F539" s="3"/>
      <c r="G539" s="9">
        <f t="shared" si="11"/>
        <v>0</v>
      </c>
    </row>
    <row r="540" spans="1:7" customFormat="1" hidden="1">
      <c r="A540" s="2" t="s">
        <v>758</v>
      </c>
      <c r="B540" s="1" t="s">
        <v>759</v>
      </c>
      <c r="C540" s="5">
        <v>0</v>
      </c>
      <c r="D540" s="2" t="s">
        <v>760</v>
      </c>
      <c r="E540" s="11">
        <v>10.029999999999999</v>
      </c>
      <c r="F540" s="3"/>
      <c r="G540" s="9">
        <f t="shared" si="11"/>
        <v>0</v>
      </c>
    </row>
    <row r="541" spans="1:7" customFormat="1" hidden="1">
      <c r="A541" s="2" t="s">
        <v>782</v>
      </c>
      <c r="B541" s="1" t="s">
        <v>783</v>
      </c>
      <c r="C541" s="5">
        <v>0</v>
      </c>
      <c r="D541" s="2" t="s">
        <v>784</v>
      </c>
      <c r="E541" s="11">
        <v>13.23</v>
      </c>
      <c r="F541" s="3"/>
      <c r="G541" s="9">
        <f t="shared" si="11"/>
        <v>0</v>
      </c>
    </row>
    <row r="542" spans="1:7" customFormat="1" hidden="1">
      <c r="A542" s="2" t="s">
        <v>788</v>
      </c>
      <c r="B542" s="1" t="s">
        <v>789</v>
      </c>
      <c r="C542" s="5">
        <v>0</v>
      </c>
      <c r="D542" s="2" t="s">
        <v>790</v>
      </c>
      <c r="E542" s="11">
        <v>14.46</v>
      </c>
      <c r="F542" s="3"/>
      <c r="G542" s="9">
        <f t="shared" si="11"/>
        <v>0</v>
      </c>
    </row>
    <row r="543" spans="1:7" customFormat="1" hidden="1">
      <c r="A543" s="2" t="s">
        <v>794</v>
      </c>
      <c r="B543" s="1" t="s">
        <v>795</v>
      </c>
      <c r="C543" s="5">
        <v>0</v>
      </c>
      <c r="D543" s="2" t="s">
        <v>796</v>
      </c>
      <c r="E543" s="11">
        <v>22.66</v>
      </c>
      <c r="F543" s="3"/>
      <c r="G543" s="9">
        <f t="shared" si="11"/>
        <v>0</v>
      </c>
    </row>
    <row r="544" spans="1:7" customFormat="1" hidden="1">
      <c r="A544" s="2" t="s">
        <v>1029</v>
      </c>
      <c r="B544" s="1" t="s">
        <v>1030</v>
      </c>
      <c r="C544" s="5">
        <v>0</v>
      </c>
      <c r="D544" s="2" t="s">
        <v>1031</v>
      </c>
      <c r="E544" s="11">
        <v>155.63999999999999</v>
      </c>
      <c r="F544" s="3"/>
      <c r="G544" s="9">
        <f t="shared" si="11"/>
        <v>0</v>
      </c>
    </row>
    <row r="545" spans="1:7" customFormat="1" hidden="1">
      <c r="A545" s="2" t="s">
        <v>1023</v>
      </c>
      <c r="B545" s="1" t="s">
        <v>1024</v>
      </c>
      <c r="C545" s="5">
        <v>0</v>
      </c>
      <c r="D545" s="2" t="s">
        <v>1025</v>
      </c>
      <c r="E545" s="11">
        <v>159.37</v>
      </c>
      <c r="F545" s="3"/>
      <c r="G545" s="9">
        <f t="shared" si="11"/>
        <v>0</v>
      </c>
    </row>
    <row r="546" spans="1:7" customFormat="1" hidden="1">
      <c r="A546" s="2" t="s">
        <v>2998</v>
      </c>
      <c r="B546" s="1" t="s">
        <v>2999</v>
      </c>
      <c r="C546" s="5">
        <v>0</v>
      </c>
      <c r="D546" s="2" t="s">
        <v>3000</v>
      </c>
      <c r="E546" s="11">
        <v>123</v>
      </c>
      <c r="F546" s="3"/>
      <c r="G546" s="9">
        <f t="shared" si="11"/>
        <v>0</v>
      </c>
    </row>
    <row r="547" spans="1:7" customFormat="1" hidden="1">
      <c r="A547" s="2" t="s">
        <v>3693</v>
      </c>
      <c r="B547" s="1" t="s">
        <v>3694</v>
      </c>
      <c r="C547" s="5">
        <v>0</v>
      </c>
      <c r="D547" s="2" t="s">
        <v>3695</v>
      </c>
      <c r="E547" s="11">
        <v>69.180000000000007</v>
      </c>
      <c r="F547" s="3"/>
      <c r="G547" s="9">
        <f t="shared" si="11"/>
        <v>0</v>
      </c>
    </row>
    <row r="548" spans="1:7" customFormat="1" hidden="1">
      <c r="A548" s="2" t="s">
        <v>1764</v>
      </c>
      <c r="B548" s="1" t="s">
        <v>1765</v>
      </c>
      <c r="C548" s="5">
        <v>0</v>
      </c>
      <c r="D548" s="2" t="s">
        <v>1766</v>
      </c>
      <c r="E548" s="11">
        <v>62</v>
      </c>
      <c r="F548" s="3"/>
      <c r="G548" s="9">
        <f t="shared" si="11"/>
        <v>0</v>
      </c>
    </row>
    <row r="549" spans="1:7" customFormat="1" hidden="1">
      <c r="A549" s="2" t="s">
        <v>3001</v>
      </c>
      <c r="B549" s="1" t="s">
        <v>3002</v>
      </c>
      <c r="C549" s="5">
        <v>0</v>
      </c>
      <c r="D549" s="2" t="s">
        <v>3003</v>
      </c>
      <c r="E549" s="11">
        <v>110.40279</v>
      </c>
      <c r="F549" s="3"/>
      <c r="G549" s="9">
        <f t="shared" si="11"/>
        <v>0</v>
      </c>
    </row>
    <row r="550" spans="1:7" customFormat="1" hidden="1">
      <c r="A550" s="2" t="s">
        <v>2506</v>
      </c>
      <c r="B550" s="1" t="s">
        <v>2507</v>
      </c>
      <c r="C550" s="5">
        <v>0</v>
      </c>
      <c r="D550" s="2" t="s">
        <v>2508</v>
      </c>
      <c r="E550" s="11">
        <v>85.7</v>
      </c>
      <c r="F550" s="3"/>
      <c r="G550" s="9">
        <f t="shared" si="11"/>
        <v>0</v>
      </c>
    </row>
    <row r="551" spans="1:7" customFormat="1" hidden="1">
      <c r="A551" s="2" t="s">
        <v>1658</v>
      </c>
      <c r="B551" s="1" t="s">
        <v>1659</v>
      </c>
      <c r="C551" s="5">
        <v>0</v>
      </c>
      <c r="D551" s="2" t="s">
        <v>1660</v>
      </c>
      <c r="E551" s="11">
        <v>35</v>
      </c>
      <c r="F551" s="3"/>
      <c r="G551" s="11">
        <f t="shared" si="11"/>
        <v>0</v>
      </c>
    </row>
    <row r="552" spans="1:7" customFormat="1" hidden="1">
      <c r="A552" s="2" t="s">
        <v>3717</v>
      </c>
      <c r="B552" s="1" t="s">
        <v>3718</v>
      </c>
      <c r="C552" s="5">
        <v>0</v>
      </c>
      <c r="D552" s="2" t="s">
        <v>3719</v>
      </c>
      <c r="E552" s="11">
        <v>55.79</v>
      </c>
      <c r="F552" s="3"/>
      <c r="G552" s="11">
        <f t="shared" si="11"/>
        <v>0</v>
      </c>
    </row>
    <row r="553" spans="1:7" customFormat="1" hidden="1">
      <c r="A553" s="2" t="s">
        <v>2441</v>
      </c>
      <c r="B553" s="1" t="s">
        <v>2442</v>
      </c>
      <c r="C553" s="5">
        <v>0</v>
      </c>
      <c r="D553" s="2" t="s">
        <v>2443</v>
      </c>
      <c r="E553" s="11">
        <v>52.29</v>
      </c>
      <c r="F553" s="3"/>
      <c r="G553" s="9">
        <f t="shared" si="11"/>
        <v>0</v>
      </c>
    </row>
    <row r="554" spans="1:7" customFormat="1" hidden="1">
      <c r="A554" s="2" t="s">
        <v>2774</v>
      </c>
      <c r="B554" s="1" t="s">
        <v>2775</v>
      </c>
      <c r="C554" s="5">
        <v>0</v>
      </c>
      <c r="D554" s="2" t="s">
        <v>2776</v>
      </c>
      <c r="E554" s="11">
        <v>56.03</v>
      </c>
      <c r="F554" s="3"/>
      <c r="G554" s="9">
        <f t="shared" si="11"/>
        <v>0</v>
      </c>
    </row>
    <row r="555" spans="1:7" customFormat="1" hidden="1">
      <c r="A555" s="2" t="s">
        <v>1055</v>
      </c>
      <c r="B555" s="1" t="s">
        <v>1056</v>
      </c>
      <c r="C555" s="5">
        <v>0</v>
      </c>
      <c r="D555" s="2" t="s">
        <v>1057</v>
      </c>
      <c r="E555" s="11">
        <v>53.61</v>
      </c>
      <c r="F555" s="3"/>
      <c r="G555" s="9">
        <f t="shared" si="11"/>
        <v>0</v>
      </c>
    </row>
    <row r="556" spans="1:7">
      <c r="A556" s="15" t="s">
        <v>1693</v>
      </c>
      <c r="B556" s="16" t="s">
        <v>1694</v>
      </c>
      <c r="C556" s="14">
        <v>2</v>
      </c>
      <c r="D556" s="2" t="s">
        <v>1695</v>
      </c>
      <c r="E556" s="26">
        <v>125.91</v>
      </c>
      <c r="G556" s="26">
        <f t="shared" si="11"/>
        <v>0</v>
      </c>
    </row>
    <row r="557" spans="1:7" customFormat="1" hidden="1">
      <c r="A557" s="2" t="s">
        <v>1815</v>
      </c>
      <c r="B557" s="1" t="s">
        <v>1816</v>
      </c>
      <c r="C557" s="5">
        <v>0</v>
      </c>
      <c r="D557" s="2" t="s">
        <v>1817</v>
      </c>
      <c r="E557" s="11">
        <v>118.79</v>
      </c>
      <c r="F557" s="3"/>
      <c r="G557" s="9">
        <f t="shared" si="11"/>
        <v>0</v>
      </c>
    </row>
    <row r="558" spans="1:7" customFormat="1" hidden="1">
      <c r="A558" s="2" t="s">
        <v>150</v>
      </c>
      <c r="B558" s="1" t="s">
        <v>151</v>
      </c>
      <c r="C558" s="5">
        <v>0</v>
      </c>
      <c r="D558" s="2" t="s">
        <v>152</v>
      </c>
      <c r="E558" s="11">
        <v>664.44</v>
      </c>
      <c r="F558" s="3"/>
      <c r="G558" s="9">
        <f t="shared" si="11"/>
        <v>0</v>
      </c>
    </row>
    <row r="559" spans="1:7" customFormat="1" hidden="1">
      <c r="A559" s="2" t="s">
        <v>1016</v>
      </c>
      <c r="B559" s="1" t="s">
        <v>1017</v>
      </c>
      <c r="C559" s="5">
        <v>0</v>
      </c>
      <c r="D559" s="2" t="s">
        <v>1018</v>
      </c>
      <c r="E559" s="11">
        <v>575</v>
      </c>
      <c r="F559" s="3"/>
      <c r="G559" s="9">
        <f t="shared" si="11"/>
        <v>0</v>
      </c>
    </row>
    <row r="560" spans="1:7" customFormat="1" hidden="1">
      <c r="A560" s="2" t="s">
        <v>2911</v>
      </c>
      <c r="B560" s="1" t="s">
        <v>2912</v>
      </c>
      <c r="C560" s="5">
        <v>0</v>
      </c>
      <c r="D560" s="2" t="s">
        <v>2913</v>
      </c>
      <c r="E560" s="11">
        <v>44.197499999999998</v>
      </c>
      <c r="F560" s="3"/>
      <c r="G560" s="9">
        <f t="shared" si="11"/>
        <v>0</v>
      </c>
    </row>
    <row r="561" spans="1:7" customFormat="1" hidden="1">
      <c r="A561" s="2" t="s">
        <v>3468</v>
      </c>
      <c r="B561" s="1" t="s">
        <v>3469</v>
      </c>
      <c r="C561" s="5">
        <v>0</v>
      </c>
      <c r="D561" s="2" t="s">
        <v>3470</v>
      </c>
      <c r="E561" s="11">
        <v>18.14</v>
      </c>
      <c r="F561" s="3"/>
      <c r="G561" s="9">
        <f t="shared" si="11"/>
        <v>0</v>
      </c>
    </row>
    <row r="562" spans="1:7" customFormat="1" hidden="1">
      <c r="A562" s="2" t="s">
        <v>3552</v>
      </c>
      <c r="B562" s="1" t="s">
        <v>3553</v>
      </c>
      <c r="C562" s="5">
        <v>0</v>
      </c>
      <c r="D562" s="2" t="s">
        <v>3554</v>
      </c>
      <c r="E562" s="11">
        <v>17.84</v>
      </c>
      <c r="F562" s="3"/>
      <c r="G562" s="9">
        <f t="shared" si="11"/>
        <v>0</v>
      </c>
    </row>
    <row r="563" spans="1:7" customFormat="1" hidden="1">
      <c r="A563" s="2" t="s">
        <v>3465</v>
      </c>
      <c r="B563" s="1" t="s">
        <v>3466</v>
      </c>
      <c r="C563" s="5">
        <v>0</v>
      </c>
      <c r="D563" s="2" t="s">
        <v>3467</v>
      </c>
      <c r="E563" s="11">
        <v>17.739999999999998</v>
      </c>
      <c r="F563" s="3"/>
      <c r="G563" s="9">
        <f t="shared" si="11"/>
        <v>0</v>
      </c>
    </row>
    <row r="564" spans="1:7" customFormat="1" hidden="1">
      <c r="A564" s="2" t="s">
        <v>2893</v>
      </c>
      <c r="B564" s="1" t="s">
        <v>2894</v>
      </c>
      <c r="C564" s="5">
        <v>0</v>
      </c>
      <c r="D564" s="2" t="s">
        <v>2895</v>
      </c>
      <c r="E564" s="11">
        <v>22.03</v>
      </c>
      <c r="F564" s="3"/>
      <c r="G564" s="9">
        <f t="shared" si="11"/>
        <v>0</v>
      </c>
    </row>
    <row r="565" spans="1:7" customFormat="1" hidden="1">
      <c r="A565" s="2" t="s">
        <v>2902</v>
      </c>
      <c r="B565" s="1" t="s">
        <v>2903</v>
      </c>
      <c r="C565" s="5">
        <v>0</v>
      </c>
      <c r="D565" s="2" t="s">
        <v>2904</v>
      </c>
      <c r="E565" s="11">
        <v>43.18</v>
      </c>
      <c r="F565" s="3"/>
      <c r="G565" s="9">
        <f t="shared" si="11"/>
        <v>0</v>
      </c>
    </row>
    <row r="566" spans="1:7">
      <c r="A566" s="15" t="s">
        <v>2905</v>
      </c>
      <c r="B566" s="16" t="s">
        <v>2906</v>
      </c>
      <c r="C566" s="14">
        <v>1</v>
      </c>
      <c r="D566" s="2" t="s">
        <v>2907</v>
      </c>
      <c r="E566" s="26">
        <v>34.467140000000001</v>
      </c>
      <c r="G566" s="26">
        <f t="shared" si="11"/>
        <v>0</v>
      </c>
    </row>
    <row r="567" spans="1:7" customFormat="1" hidden="1">
      <c r="A567" s="2" t="s">
        <v>806</v>
      </c>
      <c r="B567" s="1" t="s">
        <v>807</v>
      </c>
      <c r="C567" s="5">
        <v>0</v>
      </c>
      <c r="D567" s="2" t="s">
        <v>808</v>
      </c>
      <c r="E567" s="11">
        <v>25.08</v>
      </c>
      <c r="F567" s="3"/>
      <c r="G567" s="9">
        <f t="shared" si="11"/>
        <v>0</v>
      </c>
    </row>
    <row r="568" spans="1:7" customFormat="1" hidden="1">
      <c r="A568" s="2" t="s">
        <v>1675</v>
      </c>
      <c r="B568" s="1" t="s">
        <v>1676</v>
      </c>
      <c r="C568" s="5">
        <v>0</v>
      </c>
      <c r="D568" s="2" t="s">
        <v>1677</v>
      </c>
      <c r="E568" s="11">
        <v>41.59</v>
      </c>
      <c r="F568" s="3"/>
      <c r="G568" s="9">
        <f t="shared" si="11"/>
        <v>0</v>
      </c>
    </row>
    <row r="569" spans="1:7" customFormat="1" hidden="1">
      <c r="A569" s="2" t="s">
        <v>1678</v>
      </c>
      <c r="B569" s="1" t="s">
        <v>1679</v>
      </c>
      <c r="C569" s="5">
        <v>0</v>
      </c>
      <c r="D569" s="2" t="s">
        <v>1680</v>
      </c>
      <c r="E569" s="11">
        <v>48.91</v>
      </c>
      <c r="F569" s="3"/>
      <c r="G569" s="9">
        <f t="shared" si="11"/>
        <v>0</v>
      </c>
    </row>
    <row r="570" spans="1:7">
      <c r="A570" s="15" t="s">
        <v>1041</v>
      </c>
      <c r="B570" s="16" t="s">
        <v>1042</v>
      </c>
      <c r="C570" s="14">
        <v>6</v>
      </c>
      <c r="D570" s="2" t="s">
        <v>2</v>
      </c>
      <c r="E570" s="26">
        <v>30</v>
      </c>
      <c r="G570" s="26">
        <f t="shared" si="11"/>
        <v>0</v>
      </c>
    </row>
    <row r="571" spans="1:7">
      <c r="A571" s="15" t="s">
        <v>1047</v>
      </c>
      <c r="B571" s="16" t="s">
        <v>1048</v>
      </c>
      <c r="C571" s="14">
        <v>2</v>
      </c>
      <c r="D571" s="2" t="s">
        <v>2</v>
      </c>
      <c r="E571" s="26">
        <v>30</v>
      </c>
      <c r="G571" s="26">
        <f t="shared" si="11"/>
        <v>0</v>
      </c>
    </row>
    <row r="572" spans="1:7">
      <c r="A572" s="15" t="s">
        <v>1045</v>
      </c>
      <c r="B572" s="16" t="s">
        <v>1046</v>
      </c>
      <c r="C572" s="14">
        <v>8</v>
      </c>
      <c r="D572" s="2" t="s">
        <v>2</v>
      </c>
      <c r="E572" s="26">
        <v>20</v>
      </c>
      <c r="G572" s="26">
        <f t="shared" si="11"/>
        <v>0</v>
      </c>
    </row>
    <row r="573" spans="1:7" hidden="1">
      <c r="A573" s="15" t="s">
        <v>1039</v>
      </c>
      <c r="B573" s="16" t="s">
        <v>1040</v>
      </c>
      <c r="C573" s="14">
        <v>0</v>
      </c>
      <c r="D573" s="2" t="s">
        <v>2</v>
      </c>
      <c r="E573" s="26">
        <v>23</v>
      </c>
      <c r="G573" s="26">
        <f t="shared" si="11"/>
        <v>0</v>
      </c>
    </row>
    <row r="574" spans="1:7" hidden="1">
      <c r="A574" s="15" t="s">
        <v>1035</v>
      </c>
      <c r="B574" s="16" t="s">
        <v>1036</v>
      </c>
      <c r="C574" s="14">
        <v>0</v>
      </c>
      <c r="D574" s="2" t="s">
        <v>2</v>
      </c>
      <c r="E574" s="26">
        <v>23</v>
      </c>
      <c r="G574" s="26">
        <f t="shared" si="11"/>
        <v>0</v>
      </c>
    </row>
    <row r="575" spans="1:7" customFormat="1" hidden="1">
      <c r="A575" s="2" t="s">
        <v>812</v>
      </c>
      <c r="B575" s="1" t="s">
        <v>813</v>
      </c>
      <c r="C575" s="5">
        <v>0</v>
      </c>
      <c r="D575" s="2" t="s">
        <v>814</v>
      </c>
      <c r="E575" s="11">
        <v>18.30583</v>
      </c>
      <c r="F575" s="3"/>
      <c r="G575" s="9">
        <f t="shared" si="11"/>
        <v>0</v>
      </c>
    </row>
    <row r="576" spans="1:7" customFormat="1" hidden="1">
      <c r="A576" s="2" t="s">
        <v>791</v>
      </c>
      <c r="B576" s="1" t="s">
        <v>792</v>
      </c>
      <c r="C576" s="5">
        <v>0</v>
      </c>
      <c r="D576" s="2" t="s">
        <v>793</v>
      </c>
      <c r="E576" s="11">
        <v>26.21</v>
      </c>
      <c r="F576" s="3"/>
      <c r="G576" s="9">
        <f t="shared" si="11"/>
        <v>0</v>
      </c>
    </row>
    <row r="577" spans="1:7" customFormat="1" hidden="1">
      <c r="A577" s="2" t="s">
        <v>2018</v>
      </c>
      <c r="B577" s="1" t="s">
        <v>2019</v>
      </c>
      <c r="C577" s="5">
        <v>0</v>
      </c>
      <c r="D577" s="2" t="s">
        <v>2020</v>
      </c>
      <c r="E577" s="11">
        <v>25.93</v>
      </c>
      <c r="F577" s="3"/>
      <c r="G577" s="9">
        <f t="shared" si="11"/>
        <v>0</v>
      </c>
    </row>
    <row r="578" spans="1:7" customFormat="1" hidden="1">
      <c r="A578" s="2" t="s">
        <v>1953</v>
      </c>
      <c r="B578" s="1" t="s">
        <v>1954</v>
      </c>
      <c r="C578" s="5">
        <v>0</v>
      </c>
      <c r="D578" s="2" t="s">
        <v>1955</v>
      </c>
      <c r="E578" s="11">
        <v>42.31</v>
      </c>
      <c r="F578" s="3"/>
      <c r="G578" s="9">
        <f t="shared" si="11"/>
        <v>0</v>
      </c>
    </row>
    <row r="579" spans="1:7" customFormat="1" hidden="1">
      <c r="A579" s="2" t="s">
        <v>506</v>
      </c>
      <c r="B579" s="1" t="s">
        <v>507</v>
      </c>
      <c r="C579" s="5">
        <v>0</v>
      </c>
      <c r="D579" s="2" t="s">
        <v>508</v>
      </c>
      <c r="E579" s="11">
        <v>92.385999999999996</v>
      </c>
      <c r="F579" s="3"/>
      <c r="G579" s="9">
        <f t="shared" si="11"/>
        <v>0</v>
      </c>
    </row>
    <row r="580" spans="1:7" customFormat="1" hidden="1">
      <c r="A580" s="2" t="s">
        <v>2325</v>
      </c>
      <c r="B580" s="1" t="s">
        <v>2326</v>
      </c>
      <c r="C580" s="5">
        <v>0</v>
      </c>
      <c r="D580" s="2" t="s">
        <v>2327</v>
      </c>
      <c r="E580" s="11">
        <v>78.3</v>
      </c>
      <c r="F580" s="3"/>
      <c r="G580" s="9">
        <f t="shared" si="11"/>
        <v>0</v>
      </c>
    </row>
    <row r="581" spans="1:7" customFormat="1" hidden="1">
      <c r="A581" s="2" t="s">
        <v>1560</v>
      </c>
      <c r="B581" s="1" t="s">
        <v>1561</v>
      </c>
      <c r="C581" s="5">
        <v>0</v>
      </c>
      <c r="D581" s="2" t="s">
        <v>1562</v>
      </c>
      <c r="E581" s="11">
        <v>66.98</v>
      </c>
      <c r="F581" s="3"/>
      <c r="G581" s="9">
        <f t="shared" si="11"/>
        <v>0</v>
      </c>
    </row>
    <row r="582" spans="1:7" customFormat="1" hidden="1">
      <c r="A582" s="2" t="s">
        <v>1638</v>
      </c>
      <c r="B582" s="1" t="s">
        <v>1639</v>
      </c>
      <c r="C582" s="5">
        <v>0</v>
      </c>
      <c r="D582" s="2" t="s">
        <v>1640</v>
      </c>
      <c r="E582" s="11">
        <v>16.62</v>
      </c>
      <c r="F582" s="3"/>
      <c r="G582" s="9">
        <f t="shared" si="11"/>
        <v>0</v>
      </c>
    </row>
    <row r="583" spans="1:7" customFormat="1" hidden="1">
      <c r="A583" s="2" t="s">
        <v>848</v>
      </c>
      <c r="B583" s="1" t="s">
        <v>849</v>
      </c>
      <c r="C583" s="5">
        <v>0</v>
      </c>
      <c r="D583" s="2" t="s">
        <v>850</v>
      </c>
      <c r="E583" s="11">
        <v>11.77</v>
      </c>
      <c r="F583" s="3"/>
      <c r="G583" s="9">
        <f t="shared" si="11"/>
        <v>0</v>
      </c>
    </row>
    <row r="584" spans="1:7" customFormat="1" hidden="1">
      <c r="A584" s="2" t="s">
        <v>821</v>
      </c>
      <c r="B584" s="1" t="s">
        <v>822</v>
      </c>
      <c r="C584" s="5">
        <v>0</v>
      </c>
      <c r="D584" s="2" t="s">
        <v>823</v>
      </c>
      <c r="E584" s="11">
        <v>26.02</v>
      </c>
      <c r="F584" s="3"/>
      <c r="G584" s="9">
        <f t="shared" si="11"/>
        <v>0</v>
      </c>
    </row>
    <row r="585" spans="1:7" customFormat="1" hidden="1">
      <c r="A585" s="2" t="s">
        <v>1904</v>
      </c>
      <c r="B585" s="1" t="s">
        <v>1905</v>
      </c>
      <c r="C585" s="5">
        <v>0</v>
      </c>
      <c r="D585" s="2" t="s">
        <v>1906</v>
      </c>
      <c r="E585" s="11">
        <v>10.029999999999999</v>
      </c>
      <c r="F585" s="3"/>
      <c r="G585" s="9">
        <f t="shared" si="11"/>
        <v>0</v>
      </c>
    </row>
    <row r="586" spans="1:7" customFormat="1" hidden="1">
      <c r="A586" s="2" t="s">
        <v>842</v>
      </c>
      <c r="B586" s="1" t="s">
        <v>843</v>
      </c>
      <c r="C586" s="5">
        <v>0</v>
      </c>
      <c r="D586" s="2" t="s">
        <v>844</v>
      </c>
      <c r="E586" s="11">
        <v>4.79</v>
      </c>
      <c r="F586" s="3"/>
      <c r="G586" s="9">
        <f t="shared" si="11"/>
        <v>0</v>
      </c>
    </row>
    <row r="587" spans="1:7" customFormat="1" hidden="1">
      <c r="A587" s="2" t="s">
        <v>755</v>
      </c>
      <c r="B587" s="1" t="s">
        <v>756</v>
      </c>
      <c r="C587" s="5">
        <v>0</v>
      </c>
      <c r="D587" s="2" t="s">
        <v>757</v>
      </c>
      <c r="E587" s="11">
        <v>5.59</v>
      </c>
      <c r="F587" s="3"/>
      <c r="G587" s="9">
        <f t="shared" si="11"/>
        <v>0</v>
      </c>
    </row>
    <row r="588" spans="1:7">
      <c r="A588" s="15" t="s">
        <v>3155</v>
      </c>
      <c r="B588" s="16" t="s">
        <v>3156</v>
      </c>
      <c r="C588" s="14">
        <v>1</v>
      </c>
      <c r="D588" s="2" t="s">
        <v>3157</v>
      </c>
      <c r="E588" s="26">
        <v>60.9</v>
      </c>
      <c r="G588" s="26">
        <f t="shared" ref="G588:G651" si="12">F588*E588</f>
        <v>0</v>
      </c>
    </row>
    <row r="589" spans="1:7" customFormat="1" hidden="1">
      <c r="A589" s="2" t="s">
        <v>797</v>
      </c>
      <c r="B589" s="1" t="s">
        <v>798</v>
      </c>
      <c r="C589" s="5">
        <v>0</v>
      </c>
      <c r="D589" s="2" t="s">
        <v>799</v>
      </c>
      <c r="E589" s="11">
        <v>4.01</v>
      </c>
      <c r="F589" s="3"/>
      <c r="G589" s="9">
        <f t="shared" si="12"/>
        <v>0</v>
      </c>
    </row>
    <row r="590" spans="1:7">
      <c r="A590" s="15" t="s">
        <v>779</v>
      </c>
      <c r="B590" s="16" t="s">
        <v>780</v>
      </c>
      <c r="C590" s="14">
        <v>3</v>
      </c>
      <c r="D590" s="2" t="s">
        <v>781</v>
      </c>
      <c r="E590" s="26">
        <v>9.0399999999999991</v>
      </c>
      <c r="G590" s="26">
        <f t="shared" si="12"/>
        <v>0</v>
      </c>
    </row>
    <row r="591" spans="1:7" customFormat="1" hidden="1">
      <c r="A591" s="2" t="s">
        <v>1622</v>
      </c>
      <c r="B591" s="1" t="s">
        <v>1623</v>
      </c>
      <c r="C591" s="5">
        <v>0</v>
      </c>
      <c r="D591" s="2" t="s">
        <v>1624</v>
      </c>
      <c r="E591" s="11">
        <v>6.19</v>
      </c>
      <c r="F591" s="3"/>
      <c r="G591" s="9">
        <f t="shared" si="12"/>
        <v>0</v>
      </c>
    </row>
    <row r="592" spans="1:7" customFormat="1" hidden="1">
      <c r="A592" s="2" t="s">
        <v>785</v>
      </c>
      <c r="B592" s="1" t="s">
        <v>786</v>
      </c>
      <c r="C592" s="5">
        <v>0</v>
      </c>
      <c r="D592" s="2" t="s">
        <v>787</v>
      </c>
      <c r="E592" s="11">
        <v>11.78</v>
      </c>
      <c r="F592" s="3"/>
      <c r="G592" s="9">
        <f t="shared" si="12"/>
        <v>0</v>
      </c>
    </row>
    <row r="593" spans="1:7" customFormat="1" hidden="1">
      <c r="A593" s="2" t="s">
        <v>761</v>
      </c>
      <c r="B593" s="1" t="s">
        <v>762</v>
      </c>
      <c r="C593" s="5">
        <v>0</v>
      </c>
      <c r="D593" s="2" t="s">
        <v>763</v>
      </c>
      <c r="E593" s="11">
        <v>4.18</v>
      </c>
      <c r="F593" s="3"/>
      <c r="G593" s="9">
        <f t="shared" si="12"/>
        <v>0</v>
      </c>
    </row>
    <row r="594" spans="1:7" customFormat="1" hidden="1">
      <c r="A594" s="2" t="s">
        <v>776</v>
      </c>
      <c r="B594" s="1" t="s">
        <v>777</v>
      </c>
      <c r="C594" s="5">
        <v>0</v>
      </c>
      <c r="D594" s="2" t="s">
        <v>778</v>
      </c>
      <c r="E594" s="11">
        <v>13.81</v>
      </c>
      <c r="F594" s="3"/>
      <c r="G594" s="9">
        <f t="shared" si="12"/>
        <v>0</v>
      </c>
    </row>
    <row r="595" spans="1:7" customFormat="1" hidden="1">
      <c r="A595" s="2" t="s">
        <v>266</v>
      </c>
      <c r="B595" s="1" t="s">
        <v>267</v>
      </c>
      <c r="C595" s="5">
        <v>0</v>
      </c>
      <c r="D595" s="2" t="s">
        <v>268</v>
      </c>
      <c r="E595" s="11">
        <v>16.38</v>
      </c>
      <c r="F595" s="3"/>
      <c r="G595" s="9">
        <f t="shared" si="12"/>
        <v>0</v>
      </c>
    </row>
    <row r="596" spans="1:7" customFormat="1" hidden="1">
      <c r="A596" s="2" t="s">
        <v>1049</v>
      </c>
      <c r="B596" s="1" t="s">
        <v>1050</v>
      </c>
      <c r="C596" s="5">
        <v>0</v>
      </c>
      <c r="D596" s="2" t="s">
        <v>1051</v>
      </c>
      <c r="E596" s="11">
        <v>7.95</v>
      </c>
      <c r="F596" s="3"/>
      <c r="G596" s="9">
        <f t="shared" si="12"/>
        <v>0</v>
      </c>
    </row>
    <row r="597" spans="1:7" customFormat="1" hidden="1">
      <c r="A597" s="2" t="s">
        <v>1032</v>
      </c>
      <c r="B597" s="1" t="s">
        <v>1033</v>
      </c>
      <c r="C597" s="5">
        <v>0</v>
      </c>
      <c r="D597" s="2" t="s">
        <v>1034</v>
      </c>
      <c r="E597" s="11">
        <v>79.69</v>
      </c>
      <c r="F597" s="3"/>
      <c r="G597" s="9">
        <f t="shared" si="12"/>
        <v>0</v>
      </c>
    </row>
    <row r="598" spans="1:7" customFormat="1" hidden="1">
      <c r="A598" s="2" t="s">
        <v>1026</v>
      </c>
      <c r="B598" s="1" t="s">
        <v>1027</v>
      </c>
      <c r="C598" s="5">
        <v>0</v>
      </c>
      <c r="D598" s="2" t="s">
        <v>1028</v>
      </c>
      <c r="E598" s="11">
        <v>79.69</v>
      </c>
      <c r="F598" s="3"/>
      <c r="G598" s="9">
        <f t="shared" si="12"/>
        <v>0</v>
      </c>
    </row>
    <row r="599" spans="1:7" customFormat="1" hidden="1">
      <c r="A599" s="2" t="s">
        <v>2509</v>
      </c>
      <c r="B599" s="1" t="s">
        <v>2510</v>
      </c>
      <c r="C599" s="5">
        <v>0</v>
      </c>
      <c r="D599" s="2" t="s">
        <v>2511</v>
      </c>
      <c r="E599" s="11">
        <v>111.26</v>
      </c>
      <c r="F599" s="3"/>
      <c r="G599" s="9">
        <f t="shared" si="12"/>
        <v>0</v>
      </c>
    </row>
    <row r="600" spans="1:7" customFormat="1" hidden="1">
      <c r="A600" s="2" t="s">
        <v>1020</v>
      </c>
      <c r="B600" s="1" t="s">
        <v>1021</v>
      </c>
      <c r="C600" s="5">
        <v>0</v>
      </c>
      <c r="D600" s="2" t="s">
        <v>1022</v>
      </c>
      <c r="E600" s="11">
        <v>75.95</v>
      </c>
      <c r="F600" s="3"/>
      <c r="G600" s="9">
        <f t="shared" si="12"/>
        <v>0</v>
      </c>
    </row>
    <row r="601" spans="1:7" customFormat="1" hidden="1">
      <c r="A601" s="2" t="s">
        <v>1767</v>
      </c>
      <c r="B601" s="1" t="s">
        <v>1768</v>
      </c>
      <c r="C601" s="5">
        <v>0</v>
      </c>
      <c r="D601" s="2" t="s">
        <v>1769</v>
      </c>
      <c r="E601" s="11">
        <v>26.15</v>
      </c>
      <c r="F601" s="3"/>
      <c r="G601" s="9">
        <f t="shared" si="12"/>
        <v>0</v>
      </c>
    </row>
    <row r="602" spans="1:7" customFormat="1" hidden="1">
      <c r="A602" s="2" t="s">
        <v>2503</v>
      </c>
      <c r="B602" s="1" t="s">
        <v>2504</v>
      </c>
      <c r="C602" s="5">
        <v>0</v>
      </c>
      <c r="D602" s="2" t="s">
        <v>2505</v>
      </c>
      <c r="E602" s="11">
        <v>41.592489999999998</v>
      </c>
      <c r="F602" s="3"/>
      <c r="G602" s="9">
        <f t="shared" si="12"/>
        <v>0</v>
      </c>
    </row>
    <row r="603" spans="1:7" customFormat="1" hidden="1">
      <c r="A603" s="2" t="s">
        <v>1821</v>
      </c>
      <c r="B603" s="1" t="s">
        <v>1822</v>
      </c>
      <c r="C603" s="5">
        <v>0</v>
      </c>
      <c r="D603" s="2" t="s">
        <v>1823</v>
      </c>
      <c r="E603" s="11">
        <v>26.15</v>
      </c>
      <c r="F603" s="3"/>
      <c r="G603" s="9">
        <f t="shared" si="12"/>
        <v>0</v>
      </c>
    </row>
    <row r="604" spans="1:7" customFormat="1" hidden="1">
      <c r="A604" s="2" t="s">
        <v>1655</v>
      </c>
      <c r="B604" s="1" t="s">
        <v>1656</v>
      </c>
      <c r="C604" s="5">
        <v>0</v>
      </c>
      <c r="D604" s="2" t="s">
        <v>1657</v>
      </c>
      <c r="E604" s="11">
        <v>15</v>
      </c>
      <c r="F604" s="3"/>
      <c r="G604" s="11">
        <f t="shared" si="12"/>
        <v>0</v>
      </c>
    </row>
    <row r="605" spans="1:7" customFormat="1" hidden="1">
      <c r="A605" s="2" t="s">
        <v>2438</v>
      </c>
      <c r="B605" s="1" t="s">
        <v>2439</v>
      </c>
      <c r="C605" s="5">
        <v>0</v>
      </c>
      <c r="D605" s="2" t="s">
        <v>2440</v>
      </c>
      <c r="E605" s="11">
        <v>19.920000000000002</v>
      </c>
      <c r="F605" s="3"/>
      <c r="G605" s="9">
        <f t="shared" si="12"/>
        <v>0</v>
      </c>
    </row>
    <row r="606" spans="1:7" customFormat="1" hidden="1">
      <c r="A606" s="2" t="s">
        <v>2771</v>
      </c>
      <c r="B606" s="1" t="s">
        <v>2772</v>
      </c>
      <c r="C606" s="5">
        <v>0</v>
      </c>
      <c r="D606" s="2" t="s">
        <v>2773</v>
      </c>
      <c r="E606" s="11">
        <v>21.2</v>
      </c>
      <c r="F606" s="3"/>
      <c r="G606" s="11">
        <f t="shared" si="12"/>
        <v>0</v>
      </c>
    </row>
    <row r="607" spans="1:7" customFormat="1" hidden="1">
      <c r="A607" s="2" t="s">
        <v>1052</v>
      </c>
      <c r="B607" s="1" t="s">
        <v>1053</v>
      </c>
      <c r="C607" s="5">
        <v>0</v>
      </c>
      <c r="D607" s="2" t="s">
        <v>1054</v>
      </c>
      <c r="E607" s="11">
        <v>26.28</v>
      </c>
      <c r="F607" s="3"/>
      <c r="G607" s="9">
        <f t="shared" si="12"/>
        <v>0</v>
      </c>
    </row>
    <row r="608" spans="1:7" customFormat="1" hidden="1">
      <c r="A608" s="2" t="s">
        <v>770</v>
      </c>
      <c r="B608" s="1" t="s">
        <v>771</v>
      </c>
      <c r="C608" s="5">
        <v>0</v>
      </c>
      <c r="D608" s="2" t="s">
        <v>772</v>
      </c>
      <c r="E608" s="11">
        <v>7.04</v>
      </c>
      <c r="F608" s="3"/>
      <c r="G608" s="9">
        <f t="shared" si="12"/>
        <v>0</v>
      </c>
    </row>
    <row r="609" spans="1:7">
      <c r="A609" s="15" t="s">
        <v>1492</v>
      </c>
      <c r="B609" s="16" t="s">
        <v>1493</v>
      </c>
      <c r="C609" s="14">
        <v>2</v>
      </c>
      <c r="D609" s="2" t="s">
        <v>1494</v>
      </c>
      <c r="E609" s="26">
        <v>43.39</v>
      </c>
      <c r="G609" s="26">
        <f t="shared" si="12"/>
        <v>0</v>
      </c>
    </row>
    <row r="610" spans="1:7" customFormat="1" hidden="1">
      <c r="A610" s="2" t="s">
        <v>3166</v>
      </c>
      <c r="B610" s="1" t="s">
        <v>3167</v>
      </c>
      <c r="C610" s="5">
        <v>0</v>
      </c>
      <c r="D610" s="2" t="s">
        <v>3168</v>
      </c>
      <c r="E610" s="11">
        <v>180.51</v>
      </c>
      <c r="F610" s="3"/>
      <c r="G610" s="9">
        <f t="shared" si="12"/>
        <v>0</v>
      </c>
    </row>
    <row r="611" spans="1:7" customFormat="1" hidden="1">
      <c r="A611" s="2" t="s">
        <v>2908</v>
      </c>
      <c r="B611" s="1" t="s">
        <v>2909</v>
      </c>
      <c r="C611" s="5">
        <v>0</v>
      </c>
      <c r="D611" s="2" t="s">
        <v>2910</v>
      </c>
      <c r="E611" s="11">
        <v>24.068439999999999</v>
      </c>
      <c r="F611" s="3"/>
      <c r="G611" s="9">
        <f t="shared" si="12"/>
        <v>0</v>
      </c>
    </row>
    <row r="612" spans="1:7">
      <c r="A612" s="15" t="s">
        <v>2914</v>
      </c>
      <c r="B612" s="16" t="s">
        <v>2915</v>
      </c>
      <c r="C612" s="14">
        <v>2</v>
      </c>
      <c r="D612" s="2" t="s">
        <v>2916</v>
      </c>
      <c r="E612" s="26">
        <v>4.57</v>
      </c>
      <c r="G612" s="26">
        <f t="shared" si="12"/>
        <v>0</v>
      </c>
    </row>
    <row r="613" spans="1:7" customFormat="1" hidden="1">
      <c r="A613" s="2" t="s">
        <v>3462</v>
      </c>
      <c r="B613" s="1" t="s">
        <v>3463</v>
      </c>
      <c r="C613" s="5">
        <v>0</v>
      </c>
      <c r="D613" s="2" t="s">
        <v>3464</v>
      </c>
      <c r="E613" s="11">
        <v>8.68</v>
      </c>
      <c r="F613" s="3"/>
      <c r="G613" s="9">
        <f t="shared" si="12"/>
        <v>0</v>
      </c>
    </row>
    <row r="614" spans="1:7" customFormat="1" hidden="1">
      <c r="A614" s="2" t="s">
        <v>2896</v>
      </c>
      <c r="B614" s="1" t="s">
        <v>2897</v>
      </c>
      <c r="C614" s="5">
        <v>0</v>
      </c>
      <c r="D614" s="2" t="s">
        <v>2898</v>
      </c>
      <c r="E614" s="11">
        <v>19.638000000000002</v>
      </c>
      <c r="F614" s="3"/>
      <c r="G614" s="9">
        <f t="shared" si="12"/>
        <v>0</v>
      </c>
    </row>
    <row r="615" spans="1:7" customFormat="1" hidden="1">
      <c r="A615" s="2" t="s">
        <v>2899</v>
      </c>
      <c r="B615" s="1" t="s">
        <v>2900</v>
      </c>
      <c r="C615" s="5">
        <v>0</v>
      </c>
      <c r="D615" s="2" t="s">
        <v>2901</v>
      </c>
      <c r="E615" s="11">
        <v>23.73</v>
      </c>
      <c r="F615" s="3"/>
      <c r="G615" s="9">
        <f t="shared" si="12"/>
        <v>0</v>
      </c>
    </row>
    <row r="616" spans="1:7" customFormat="1" hidden="1">
      <c r="A616" s="2" t="s">
        <v>1795</v>
      </c>
      <c r="B616" s="1" t="s">
        <v>1796</v>
      </c>
      <c r="C616" s="5">
        <v>0</v>
      </c>
      <c r="D616" s="2" t="s">
        <v>1797</v>
      </c>
      <c r="E616" s="11">
        <v>54.17</v>
      </c>
      <c r="F616" s="3"/>
      <c r="G616" s="9">
        <f t="shared" si="12"/>
        <v>0</v>
      </c>
    </row>
    <row r="617" spans="1:7" customFormat="1" hidden="1">
      <c r="A617" s="2" t="s">
        <v>800</v>
      </c>
      <c r="B617" s="1" t="s">
        <v>801</v>
      </c>
      <c r="C617" s="5">
        <v>0</v>
      </c>
      <c r="D617" s="2" t="s">
        <v>802</v>
      </c>
      <c r="E617" s="11">
        <v>18.829999999999998</v>
      </c>
      <c r="F617" s="3"/>
      <c r="G617" s="9">
        <f t="shared" si="12"/>
        <v>0</v>
      </c>
    </row>
    <row r="618" spans="1:7">
      <c r="A618" s="15" t="s">
        <v>1672</v>
      </c>
      <c r="B618" s="16" t="s">
        <v>1673</v>
      </c>
      <c r="C618" s="14">
        <v>1</v>
      </c>
      <c r="D618" s="2" t="s">
        <v>1674</v>
      </c>
      <c r="E618" s="26">
        <v>85.71</v>
      </c>
      <c r="G618" s="26">
        <f t="shared" si="12"/>
        <v>0</v>
      </c>
    </row>
    <row r="619" spans="1:7" customFormat="1" hidden="1">
      <c r="A619" s="2" t="s">
        <v>1043</v>
      </c>
      <c r="B619" s="1" t="s">
        <v>1044</v>
      </c>
      <c r="C619" s="5">
        <v>0</v>
      </c>
      <c r="D619" s="2" t="s">
        <v>2</v>
      </c>
      <c r="E619" s="11">
        <v>15</v>
      </c>
      <c r="F619" s="3"/>
      <c r="G619" s="9">
        <f t="shared" si="12"/>
        <v>0</v>
      </c>
    </row>
    <row r="620" spans="1:7" customFormat="1" hidden="1">
      <c r="A620" s="2" t="s">
        <v>486</v>
      </c>
      <c r="B620" s="1" t="s">
        <v>487</v>
      </c>
      <c r="C620" s="5">
        <v>0</v>
      </c>
      <c r="D620" s="2" t="s">
        <v>2</v>
      </c>
      <c r="E620" s="11">
        <v>17.2</v>
      </c>
      <c r="F620" s="3"/>
      <c r="G620" s="9">
        <f t="shared" si="12"/>
        <v>0</v>
      </c>
    </row>
    <row r="621" spans="1:7" hidden="1">
      <c r="A621" s="15" t="s">
        <v>1037</v>
      </c>
      <c r="B621" s="16" t="s">
        <v>1038</v>
      </c>
      <c r="C621" s="14">
        <v>0</v>
      </c>
      <c r="D621" s="2" t="s">
        <v>2</v>
      </c>
      <c r="E621" s="26">
        <v>12</v>
      </c>
      <c r="G621" s="26">
        <f t="shared" si="12"/>
        <v>0</v>
      </c>
    </row>
    <row r="622" spans="1:7">
      <c r="A622" s="15" t="s">
        <v>1636</v>
      </c>
      <c r="B622" s="16" t="s">
        <v>1637</v>
      </c>
      <c r="C622" s="14">
        <v>24</v>
      </c>
      <c r="D622" s="2" t="s">
        <v>2</v>
      </c>
      <c r="E622" s="26">
        <v>12</v>
      </c>
      <c r="G622" s="26">
        <f t="shared" si="12"/>
        <v>0</v>
      </c>
    </row>
    <row r="623" spans="1:7" customFormat="1" hidden="1">
      <c r="A623" s="2" t="s">
        <v>818</v>
      </c>
      <c r="B623" s="1" t="s">
        <v>819</v>
      </c>
      <c r="C623" s="5">
        <v>0</v>
      </c>
      <c r="D623" s="2" t="s">
        <v>820</v>
      </c>
      <c r="E623" s="11">
        <v>21.89</v>
      </c>
      <c r="F623" s="3"/>
      <c r="G623" s="9">
        <f t="shared" si="12"/>
        <v>0</v>
      </c>
    </row>
    <row r="624" spans="1:7" customFormat="1" hidden="1">
      <c r="A624" s="2" t="s">
        <v>824</v>
      </c>
      <c r="B624" s="1" t="s">
        <v>825</v>
      </c>
      <c r="C624" s="5">
        <v>0</v>
      </c>
      <c r="D624" s="2" t="s">
        <v>826</v>
      </c>
      <c r="E624" s="11">
        <v>19.45</v>
      </c>
      <c r="F624" s="3"/>
      <c r="G624" s="9">
        <f t="shared" si="12"/>
        <v>0</v>
      </c>
    </row>
    <row r="625" spans="1:7" customFormat="1" hidden="1">
      <c r="A625" s="2" t="s">
        <v>2021</v>
      </c>
      <c r="B625" s="1" t="s">
        <v>2022</v>
      </c>
      <c r="C625" s="5">
        <v>0</v>
      </c>
      <c r="D625" s="2" t="s">
        <v>2023</v>
      </c>
      <c r="E625" s="11">
        <v>21.99</v>
      </c>
      <c r="F625" s="3"/>
      <c r="G625" s="9">
        <f t="shared" si="12"/>
        <v>0</v>
      </c>
    </row>
    <row r="626" spans="1:7" customFormat="1" hidden="1">
      <c r="A626" s="2" t="s">
        <v>2024</v>
      </c>
      <c r="B626" s="1" t="s">
        <v>2025</v>
      </c>
      <c r="C626" s="5">
        <v>0</v>
      </c>
      <c r="D626" s="2" t="s">
        <v>2026</v>
      </c>
      <c r="E626" s="11">
        <v>24.92</v>
      </c>
      <c r="F626" s="3"/>
      <c r="G626" s="9">
        <f t="shared" si="12"/>
        <v>0</v>
      </c>
    </row>
    <row r="627" spans="1:7">
      <c r="A627" s="15" t="s">
        <v>1956</v>
      </c>
      <c r="B627" s="16" t="s">
        <v>1957</v>
      </c>
      <c r="C627" s="14">
        <v>1</v>
      </c>
      <c r="D627" s="2" t="s">
        <v>1958</v>
      </c>
      <c r="E627" s="26">
        <v>26.3</v>
      </c>
      <c r="G627" s="26">
        <f t="shared" si="12"/>
        <v>0</v>
      </c>
    </row>
    <row r="628" spans="1:7" customFormat="1" hidden="1">
      <c r="A628" s="2" t="s">
        <v>839</v>
      </c>
      <c r="B628" s="1" t="s">
        <v>840</v>
      </c>
      <c r="C628" s="5">
        <v>0</v>
      </c>
      <c r="D628" s="2" t="s">
        <v>841</v>
      </c>
      <c r="E628" s="11">
        <v>44.93</v>
      </c>
      <c r="F628" s="3"/>
      <c r="G628" s="9">
        <f t="shared" si="12"/>
        <v>0</v>
      </c>
    </row>
    <row r="629" spans="1:7" customFormat="1" hidden="1">
      <c r="A629" s="2" t="s">
        <v>836</v>
      </c>
      <c r="B629" s="1" t="s">
        <v>837</v>
      </c>
      <c r="C629" s="5">
        <v>0</v>
      </c>
      <c r="D629" s="2" t="s">
        <v>838</v>
      </c>
      <c r="E629" s="11">
        <v>13.97</v>
      </c>
      <c r="F629" s="3"/>
      <c r="G629" s="9">
        <f t="shared" si="12"/>
        <v>0</v>
      </c>
    </row>
    <row r="630" spans="1:7" customFormat="1" hidden="1">
      <c r="A630" s="2" t="s">
        <v>716</v>
      </c>
      <c r="B630" s="1" t="s">
        <v>717</v>
      </c>
      <c r="C630" s="5">
        <v>0</v>
      </c>
      <c r="D630" s="2" t="s">
        <v>718</v>
      </c>
      <c r="E630" s="11">
        <v>20.92</v>
      </c>
      <c r="F630" s="3"/>
      <c r="G630" s="9">
        <f t="shared" si="12"/>
        <v>0</v>
      </c>
    </row>
    <row r="631" spans="1:7" customFormat="1" hidden="1">
      <c r="A631" s="2" t="s">
        <v>833</v>
      </c>
      <c r="B631" s="1" t="s">
        <v>834</v>
      </c>
      <c r="C631" s="5">
        <v>0</v>
      </c>
      <c r="D631" s="2" t="s">
        <v>835</v>
      </c>
      <c r="E631" s="11">
        <v>19.850000000000001</v>
      </c>
      <c r="F631" s="3"/>
      <c r="G631" s="9">
        <f t="shared" si="12"/>
        <v>0</v>
      </c>
    </row>
    <row r="632" spans="1:7" customFormat="1" hidden="1">
      <c r="A632" s="2" t="s">
        <v>2609</v>
      </c>
      <c r="B632" s="1" t="s">
        <v>2610</v>
      </c>
      <c r="C632" s="5">
        <v>0</v>
      </c>
      <c r="D632" s="2" t="s">
        <v>2611</v>
      </c>
      <c r="E632" s="11">
        <v>63.22</v>
      </c>
      <c r="F632" s="3"/>
      <c r="G632" s="9">
        <f t="shared" si="12"/>
        <v>0</v>
      </c>
    </row>
    <row r="633" spans="1:7" customFormat="1" hidden="1">
      <c r="A633" s="2" t="s">
        <v>830</v>
      </c>
      <c r="B633" s="1" t="s">
        <v>831</v>
      </c>
      <c r="C633" s="5">
        <v>0</v>
      </c>
      <c r="D633" s="2" t="s">
        <v>832</v>
      </c>
      <c r="E633" s="11">
        <v>37.68</v>
      </c>
      <c r="F633" s="3"/>
      <c r="G633" s="9">
        <f t="shared" si="12"/>
        <v>0</v>
      </c>
    </row>
    <row r="634" spans="1:7" customFormat="1" hidden="1">
      <c r="A634" s="2" t="s">
        <v>827</v>
      </c>
      <c r="B634" s="1" t="s">
        <v>828</v>
      </c>
      <c r="C634" s="5">
        <v>0</v>
      </c>
      <c r="D634" s="2" t="s">
        <v>829</v>
      </c>
      <c r="E634" s="11">
        <v>55.02</v>
      </c>
      <c r="F634" s="3"/>
      <c r="G634" s="9">
        <f t="shared" si="12"/>
        <v>0</v>
      </c>
    </row>
    <row r="635" spans="1:7" customFormat="1" hidden="1">
      <c r="A635" s="2" t="s">
        <v>2217</v>
      </c>
      <c r="B635" s="1" t="s">
        <v>2218</v>
      </c>
      <c r="C635" s="5">
        <v>0</v>
      </c>
      <c r="D635" s="2" t="s">
        <v>2219</v>
      </c>
      <c r="E635" s="11">
        <v>3.6900000000000002E-2</v>
      </c>
      <c r="F635" s="3"/>
      <c r="G635" s="11">
        <f t="shared" si="12"/>
        <v>0</v>
      </c>
    </row>
    <row r="636" spans="1:7" customFormat="1" hidden="1">
      <c r="A636" s="2" t="s">
        <v>1379</v>
      </c>
      <c r="B636" s="1" t="s">
        <v>1380</v>
      </c>
      <c r="C636" s="5">
        <v>0</v>
      </c>
      <c r="D636" s="2" t="s">
        <v>1381</v>
      </c>
      <c r="E636" s="11">
        <v>0.04</v>
      </c>
      <c r="F636" s="3"/>
      <c r="G636" s="9">
        <f t="shared" si="12"/>
        <v>0</v>
      </c>
    </row>
    <row r="637" spans="1:7">
      <c r="A637" s="15" t="s">
        <v>430</v>
      </c>
      <c r="B637" s="16" t="s">
        <v>431</v>
      </c>
      <c r="C637" s="14">
        <v>19000</v>
      </c>
      <c r="D637" s="2" t="s">
        <v>2</v>
      </c>
      <c r="E637" s="26">
        <v>0.05</v>
      </c>
      <c r="G637" s="26">
        <f t="shared" si="12"/>
        <v>0</v>
      </c>
    </row>
    <row r="638" spans="1:7">
      <c r="A638" s="15" t="s">
        <v>545</v>
      </c>
      <c r="B638" s="16" t="s">
        <v>546</v>
      </c>
      <c r="C638" s="14">
        <v>1</v>
      </c>
      <c r="D638" s="2" t="s">
        <v>547</v>
      </c>
      <c r="E638" s="26">
        <v>6.75</v>
      </c>
      <c r="G638" s="26">
        <f t="shared" si="12"/>
        <v>0</v>
      </c>
    </row>
    <row r="639" spans="1:7">
      <c r="A639" s="15" t="s">
        <v>163</v>
      </c>
      <c r="B639" s="16" t="s">
        <v>164</v>
      </c>
      <c r="C639" s="14">
        <v>39</v>
      </c>
      <c r="D639" s="2" t="s">
        <v>165</v>
      </c>
      <c r="E639" s="26">
        <v>28.72</v>
      </c>
      <c r="G639" s="26">
        <f t="shared" si="12"/>
        <v>0</v>
      </c>
    </row>
    <row r="640" spans="1:7">
      <c r="A640" s="15" t="s">
        <v>160</v>
      </c>
      <c r="B640" s="16" t="s">
        <v>161</v>
      </c>
      <c r="C640" s="14">
        <v>42</v>
      </c>
      <c r="D640" s="2" t="s">
        <v>162</v>
      </c>
      <c r="E640" s="26">
        <v>28.72</v>
      </c>
      <c r="G640" s="26">
        <f t="shared" si="12"/>
        <v>0</v>
      </c>
    </row>
    <row r="641" spans="1:7" customFormat="1" hidden="1">
      <c r="A641" s="2" t="s">
        <v>2750</v>
      </c>
      <c r="B641" s="1" t="s">
        <v>2751</v>
      </c>
      <c r="C641" s="5">
        <v>0</v>
      </c>
      <c r="D641" s="2" t="s">
        <v>2752</v>
      </c>
      <c r="E641" s="11">
        <v>4.01328</v>
      </c>
      <c r="F641" s="3"/>
      <c r="G641" s="9">
        <f t="shared" si="12"/>
        <v>0</v>
      </c>
    </row>
    <row r="642" spans="1:7">
      <c r="A642" s="15" t="s">
        <v>707</v>
      </c>
      <c r="B642" s="16" t="s">
        <v>708</v>
      </c>
      <c r="C642" s="14">
        <v>1</v>
      </c>
      <c r="D642" s="2" t="s">
        <v>709</v>
      </c>
      <c r="E642" s="26">
        <v>19.95</v>
      </c>
      <c r="G642" s="26">
        <f t="shared" si="12"/>
        <v>0</v>
      </c>
    </row>
    <row r="643" spans="1:7" customFormat="1" hidden="1">
      <c r="A643" s="2" t="s">
        <v>704</v>
      </c>
      <c r="B643" s="1" t="s">
        <v>705</v>
      </c>
      <c r="C643" s="5">
        <v>0</v>
      </c>
      <c r="D643" s="2" t="s">
        <v>706</v>
      </c>
      <c r="E643" s="11">
        <v>30.21</v>
      </c>
      <c r="F643" s="3"/>
      <c r="G643" s="9">
        <f t="shared" si="12"/>
        <v>0</v>
      </c>
    </row>
    <row r="644" spans="1:7" customFormat="1" hidden="1">
      <c r="A644" s="2" t="s">
        <v>155</v>
      </c>
      <c r="B644" s="1" t="s">
        <v>156</v>
      </c>
      <c r="C644" s="5">
        <v>0</v>
      </c>
      <c r="D644" s="2" t="s">
        <v>157</v>
      </c>
      <c r="E644" s="11">
        <v>5.16</v>
      </c>
      <c r="F644" s="3"/>
      <c r="G644" s="9">
        <f t="shared" si="12"/>
        <v>0</v>
      </c>
    </row>
    <row r="645" spans="1:7">
      <c r="A645" s="15" t="s">
        <v>2753</v>
      </c>
      <c r="B645" s="16" t="s">
        <v>2754</v>
      </c>
      <c r="C645" s="14">
        <v>60</v>
      </c>
      <c r="D645" s="27" t="s">
        <v>2755</v>
      </c>
      <c r="E645" s="26">
        <v>3.4753500000000002</v>
      </c>
      <c r="G645" s="29">
        <f t="shared" si="12"/>
        <v>0</v>
      </c>
    </row>
    <row r="646" spans="1:7">
      <c r="A646" s="15" t="s">
        <v>1290</v>
      </c>
      <c r="B646" s="16" t="s">
        <v>1291</v>
      </c>
      <c r="C646" s="28">
        <v>36</v>
      </c>
      <c r="D646" s="15" t="s">
        <v>1292</v>
      </c>
      <c r="E646" s="26">
        <v>8.3800000000000008</v>
      </c>
      <c r="G646" s="29">
        <f t="shared" si="12"/>
        <v>0</v>
      </c>
    </row>
    <row r="647" spans="1:7">
      <c r="A647" s="15" t="s">
        <v>1287</v>
      </c>
      <c r="B647" s="16" t="s">
        <v>1288</v>
      </c>
      <c r="C647" s="14">
        <v>10</v>
      </c>
      <c r="D647" s="2" t="s">
        <v>1289</v>
      </c>
      <c r="E647" s="26">
        <v>8.3800000000000008</v>
      </c>
      <c r="G647" s="26">
        <f t="shared" si="12"/>
        <v>0</v>
      </c>
    </row>
    <row r="648" spans="1:7">
      <c r="A648" s="15" t="s">
        <v>169</v>
      </c>
      <c r="B648" s="16" t="s">
        <v>170</v>
      </c>
      <c r="C648" s="18">
        <v>5</v>
      </c>
      <c r="D648" s="2" t="s">
        <v>171</v>
      </c>
      <c r="E648" s="26">
        <v>11.917210000000001</v>
      </c>
      <c r="G648" s="26">
        <f t="shared" si="12"/>
        <v>0</v>
      </c>
    </row>
    <row r="649" spans="1:7">
      <c r="A649" s="15" t="s">
        <v>3772</v>
      </c>
      <c r="B649" s="16" t="s">
        <v>3773</v>
      </c>
      <c r="C649" s="14">
        <v>95</v>
      </c>
      <c r="D649" s="2" t="s">
        <v>2</v>
      </c>
      <c r="E649" s="26">
        <v>15.1</v>
      </c>
      <c r="G649" s="26">
        <f t="shared" si="12"/>
        <v>0</v>
      </c>
    </row>
    <row r="650" spans="1:7">
      <c r="A650" s="15" t="s">
        <v>205</v>
      </c>
      <c r="B650" s="16" t="s">
        <v>206</v>
      </c>
      <c r="C650" s="14">
        <v>55</v>
      </c>
      <c r="D650" s="2" t="s">
        <v>207</v>
      </c>
      <c r="E650" s="26">
        <v>187.48</v>
      </c>
      <c r="G650" s="26">
        <f t="shared" si="12"/>
        <v>0</v>
      </c>
    </row>
    <row r="651" spans="1:7">
      <c r="A651" s="15" t="s">
        <v>208</v>
      </c>
      <c r="B651" s="16" t="s">
        <v>209</v>
      </c>
      <c r="C651" s="18">
        <v>263</v>
      </c>
      <c r="D651" s="20" t="s">
        <v>210</v>
      </c>
      <c r="E651" s="26">
        <v>187.48</v>
      </c>
      <c r="G651" s="26">
        <f t="shared" si="12"/>
        <v>0</v>
      </c>
    </row>
    <row r="652" spans="1:7">
      <c r="A652" s="15" t="s">
        <v>211</v>
      </c>
      <c r="B652" s="16" t="s">
        <v>212</v>
      </c>
      <c r="C652" s="14">
        <v>142</v>
      </c>
      <c r="D652" s="20" t="s">
        <v>213</v>
      </c>
      <c r="E652" s="26">
        <v>187.48</v>
      </c>
      <c r="G652" s="26">
        <f t="shared" ref="G652:G715" si="13">F652*E652</f>
        <v>0</v>
      </c>
    </row>
    <row r="653" spans="1:7">
      <c r="A653" s="15" t="s">
        <v>214</v>
      </c>
      <c r="B653" s="16" t="s">
        <v>215</v>
      </c>
      <c r="C653" s="14">
        <v>113</v>
      </c>
      <c r="D653" s="2" t="s">
        <v>216</v>
      </c>
      <c r="E653" s="26">
        <v>187.48</v>
      </c>
      <c r="G653" s="26">
        <f t="shared" si="13"/>
        <v>0</v>
      </c>
    </row>
    <row r="654" spans="1:7">
      <c r="A654" s="15" t="s">
        <v>196</v>
      </c>
      <c r="B654" s="16" t="s">
        <v>197</v>
      </c>
      <c r="C654" s="14">
        <v>14</v>
      </c>
      <c r="D654" s="2" t="s">
        <v>198</v>
      </c>
      <c r="E654" s="26">
        <v>177.74</v>
      </c>
      <c r="G654" s="26">
        <f t="shared" si="13"/>
        <v>0</v>
      </c>
    </row>
    <row r="655" spans="1:7">
      <c r="A655" s="15" t="s">
        <v>193</v>
      </c>
      <c r="B655" s="16" t="s">
        <v>194</v>
      </c>
      <c r="C655" s="14">
        <v>29</v>
      </c>
      <c r="D655" s="2" t="s">
        <v>195</v>
      </c>
      <c r="E655" s="26">
        <v>177.74</v>
      </c>
      <c r="G655" s="26">
        <f t="shared" si="13"/>
        <v>0</v>
      </c>
    </row>
    <row r="656" spans="1:7">
      <c r="A656" s="15" t="s">
        <v>199</v>
      </c>
      <c r="B656" s="16" t="s">
        <v>200</v>
      </c>
      <c r="C656" s="14">
        <v>4</v>
      </c>
      <c r="D656" s="2" t="s">
        <v>201</v>
      </c>
      <c r="E656" s="26">
        <v>177.74</v>
      </c>
      <c r="G656" s="26">
        <f t="shared" si="13"/>
        <v>0</v>
      </c>
    </row>
    <row r="657" spans="1:7">
      <c r="A657" s="15" t="s">
        <v>202</v>
      </c>
      <c r="B657" s="16" t="s">
        <v>203</v>
      </c>
      <c r="C657" s="14">
        <v>13</v>
      </c>
      <c r="D657" s="2" t="s">
        <v>204</v>
      </c>
      <c r="E657" s="26">
        <v>177.74</v>
      </c>
      <c r="G657" s="26">
        <f t="shared" si="13"/>
        <v>0</v>
      </c>
    </row>
    <row r="658" spans="1:7">
      <c r="A658" s="15" t="s">
        <v>187</v>
      </c>
      <c r="B658" s="16" t="s">
        <v>188</v>
      </c>
      <c r="C658" s="14">
        <v>28</v>
      </c>
      <c r="D658" s="2" t="s">
        <v>189</v>
      </c>
      <c r="E658" s="26">
        <v>177.74</v>
      </c>
      <c r="G658" s="26">
        <f t="shared" si="13"/>
        <v>0</v>
      </c>
    </row>
    <row r="659" spans="1:7">
      <c r="A659" s="15" t="s">
        <v>2708</v>
      </c>
      <c r="B659" s="16" t="s">
        <v>2709</v>
      </c>
      <c r="C659" s="14">
        <v>7</v>
      </c>
      <c r="D659" s="2" t="s">
        <v>2710</v>
      </c>
      <c r="E659" s="26">
        <v>460.78</v>
      </c>
      <c r="G659" s="26">
        <f t="shared" si="13"/>
        <v>0</v>
      </c>
    </row>
    <row r="660" spans="1:7">
      <c r="A660" s="15" t="s">
        <v>2711</v>
      </c>
      <c r="B660" s="16" t="s">
        <v>2712</v>
      </c>
      <c r="C660" s="14">
        <v>6</v>
      </c>
      <c r="D660" s="2" t="s">
        <v>2713</v>
      </c>
      <c r="E660" s="26">
        <v>460.78</v>
      </c>
      <c r="G660" s="26">
        <f t="shared" si="13"/>
        <v>0</v>
      </c>
    </row>
    <row r="661" spans="1:7">
      <c r="A661" s="15" t="s">
        <v>2120</v>
      </c>
      <c r="B661" s="16" t="s">
        <v>2121</v>
      </c>
      <c r="C661" s="14">
        <v>12</v>
      </c>
      <c r="D661" s="2" t="s">
        <v>2</v>
      </c>
      <c r="E661" s="26">
        <v>417.08</v>
      </c>
      <c r="G661" s="26">
        <f t="shared" si="13"/>
        <v>0</v>
      </c>
    </row>
    <row r="662" spans="1:7">
      <c r="A662" s="15" t="s">
        <v>2714</v>
      </c>
      <c r="B662" s="16" t="s">
        <v>2715</v>
      </c>
      <c r="C662" s="14">
        <v>5</v>
      </c>
      <c r="D662" s="2" t="s">
        <v>2716</v>
      </c>
      <c r="E662" s="26">
        <v>460.78</v>
      </c>
      <c r="G662" s="26">
        <f t="shared" si="13"/>
        <v>0</v>
      </c>
    </row>
    <row r="663" spans="1:7" customFormat="1" hidden="1">
      <c r="A663" s="2" t="s">
        <v>2122</v>
      </c>
      <c r="B663" s="1" t="s">
        <v>2123</v>
      </c>
      <c r="C663" s="5">
        <v>0</v>
      </c>
      <c r="D663" s="2" t="s">
        <v>2</v>
      </c>
      <c r="E663" s="11">
        <v>418.85</v>
      </c>
      <c r="F663" s="3"/>
      <c r="G663" s="9">
        <f t="shared" si="13"/>
        <v>0</v>
      </c>
    </row>
    <row r="664" spans="1:7" customFormat="1" hidden="1">
      <c r="A664" s="2" t="s">
        <v>2717</v>
      </c>
      <c r="B664" s="1" t="s">
        <v>2718</v>
      </c>
      <c r="C664" s="5">
        <v>0</v>
      </c>
      <c r="D664" s="2" t="s">
        <v>2719</v>
      </c>
      <c r="E664" s="11">
        <v>460.78</v>
      </c>
      <c r="F664" s="3"/>
      <c r="G664" s="9">
        <f t="shared" si="13"/>
        <v>0</v>
      </c>
    </row>
    <row r="665" spans="1:7">
      <c r="A665" s="15" t="s">
        <v>2720</v>
      </c>
      <c r="B665" s="16" t="s">
        <v>2721</v>
      </c>
      <c r="C665" s="14">
        <v>2</v>
      </c>
      <c r="D665" s="2" t="s">
        <v>2722</v>
      </c>
      <c r="E665" s="26">
        <v>460.78</v>
      </c>
      <c r="G665" s="26">
        <f t="shared" si="13"/>
        <v>0</v>
      </c>
    </row>
    <row r="666" spans="1:7" customFormat="1" hidden="1">
      <c r="A666" s="2" t="s">
        <v>3113</v>
      </c>
      <c r="B666" s="1" t="s">
        <v>3114</v>
      </c>
      <c r="C666" s="5">
        <v>0</v>
      </c>
      <c r="D666" s="2" t="s">
        <v>3115</v>
      </c>
      <c r="E666" s="11">
        <v>480.87</v>
      </c>
      <c r="F666" s="3"/>
      <c r="G666" s="9">
        <f t="shared" si="13"/>
        <v>0</v>
      </c>
    </row>
    <row r="667" spans="1:7">
      <c r="A667" s="15" t="s">
        <v>3394</v>
      </c>
      <c r="B667" s="16" t="s">
        <v>3395</v>
      </c>
      <c r="C667" s="14">
        <v>63</v>
      </c>
      <c r="D667" s="2" t="s">
        <v>2</v>
      </c>
      <c r="E667" s="26">
        <v>527.16999999999996</v>
      </c>
      <c r="G667" s="26">
        <f t="shared" si="13"/>
        <v>0</v>
      </c>
    </row>
    <row r="668" spans="1:7">
      <c r="A668" s="15" t="s">
        <v>2797</v>
      </c>
      <c r="B668" s="16" t="s">
        <v>2798</v>
      </c>
      <c r="C668" s="14">
        <v>211</v>
      </c>
      <c r="D668" s="2" t="s">
        <v>2799</v>
      </c>
      <c r="E668" s="26">
        <v>64.459999999999994</v>
      </c>
      <c r="G668" s="26">
        <f t="shared" si="13"/>
        <v>0</v>
      </c>
    </row>
    <row r="669" spans="1:7">
      <c r="A669" s="15" t="s">
        <v>2800</v>
      </c>
      <c r="B669" s="16" t="s">
        <v>2801</v>
      </c>
      <c r="C669" s="14">
        <v>195</v>
      </c>
      <c r="D669" s="2" t="s">
        <v>2802</v>
      </c>
      <c r="E669" s="26">
        <v>64.459999999999994</v>
      </c>
      <c r="G669" s="26">
        <f t="shared" si="13"/>
        <v>0</v>
      </c>
    </row>
    <row r="670" spans="1:7">
      <c r="A670" s="15" t="s">
        <v>2803</v>
      </c>
      <c r="B670" s="16" t="s">
        <v>2804</v>
      </c>
      <c r="C670" s="14">
        <v>98</v>
      </c>
      <c r="D670" s="2" t="s">
        <v>2805</v>
      </c>
      <c r="E670" s="26">
        <v>64.459999999999994</v>
      </c>
      <c r="G670" s="26">
        <f t="shared" si="13"/>
        <v>0</v>
      </c>
    </row>
    <row r="671" spans="1:7">
      <c r="A671" s="15" t="s">
        <v>2806</v>
      </c>
      <c r="B671" s="16" t="s">
        <v>2807</v>
      </c>
      <c r="C671" s="14">
        <v>60</v>
      </c>
      <c r="D671" s="2" t="s">
        <v>2808</v>
      </c>
      <c r="E671" s="26">
        <v>64.459999999999994</v>
      </c>
      <c r="G671" s="26">
        <f t="shared" si="13"/>
        <v>0</v>
      </c>
    </row>
    <row r="672" spans="1:7">
      <c r="A672" s="15" t="s">
        <v>2809</v>
      </c>
      <c r="B672" s="16" t="s">
        <v>2810</v>
      </c>
      <c r="C672" s="14">
        <v>57</v>
      </c>
      <c r="D672" s="2" t="s">
        <v>2811</v>
      </c>
      <c r="E672" s="26">
        <v>64.459999999999994</v>
      </c>
      <c r="G672" s="26">
        <f t="shared" si="13"/>
        <v>0</v>
      </c>
    </row>
    <row r="673" spans="1:7">
      <c r="A673" s="15" t="s">
        <v>2812</v>
      </c>
      <c r="B673" s="16" t="s">
        <v>2813</v>
      </c>
      <c r="C673" s="14">
        <v>71</v>
      </c>
      <c r="D673" s="2" t="s">
        <v>2814</v>
      </c>
      <c r="E673" s="26">
        <v>64.459869999999995</v>
      </c>
      <c r="G673" s="26">
        <f t="shared" si="13"/>
        <v>0</v>
      </c>
    </row>
    <row r="674" spans="1:7">
      <c r="A674" s="15" t="s">
        <v>2815</v>
      </c>
      <c r="B674" s="16" t="s">
        <v>2816</v>
      </c>
      <c r="C674" s="14">
        <v>73</v>
      </c>
      <c r="D674" s="2" t="s">
        <v>2817</v>
      </c>
      <c r="E674" s="26">
        <v>64.459999999999994</v>
      </c>
      <c r="G674" s="26">
        <f t="shared" si="13"/>
        <v>0</v>
      </c>
    </row>
    <row r="675" spans="1:7">
      <c r="A675" s="15" t="s">
        <v>2818</v>
      </c>
      <c r="B675" s="16" t="s">
        <v>2819</v>
      </c>
      <c r="C675" s="18">
        <v>36</v>
      </c>
      <c r="D675" s="2" t="s">
        <v>2820</v>
      </c>
      <c r="E675" s="26">
        <v>64.459999999999994</v>
      </c>
      <c r="G675" s="26">
        <f t="shared" si="13"/>
        <v>0</v>
      </c>
    </row>
    <row r="676" spans="1:7">
      <c r="A676" s="15" t="s">
        <v>2821</v>
      </c>
      <c r="B676" s="16" t="s">
        <v>2822</v>
      </c>
      <c r="C676" s="18">
        <v>120</v>
      </c>
      <c r="D676" s="2" t="s">
        <v>2823</v>
      </c>
      <c r="E676" s="26">
        <v>57.55</v>
      </c>
      <c r="G676" s="26">
        <f t="shared" si="13"/>
        <v>0</v>
      </c>
    </row>
    <row r="677" spans="1:7">
      <c r="A677" s="15" t="s">
        <v>2824</v>
      </c>
      <c r="B677" s="16" t="s">
        <v>2825</v>
      </c>
      <c r="C677" s="18">
        <v>350</v>
      </c>
      <c r="D677" s="2" t="s">
        <v>2826</v>
      </c>
      <c r="E677" s="26">
        <v>64.460160000000002</v>
      </c>
      <c r="G677" s="26">
        <f t="shared" si="13"/>
        <v>0</v>
      </c>
    </row>
    <row r="678" spans="1:7">
      <c r="A678" s="15" t="s">
        <v>2827</v>
      </c>
      <c r="B678" s="16" t="s">
        <v>2828</v>
      </c>
      <c r="C678" s="18">
        <v>125</v>
      </c>
      <c r="D678" s="2" t="s">
        <v>2829</v>
      </c>
      <c r="E678" s="26">
        <v>64.459999999999994</v>
      </c>
      <c r="G678" s="26">
        <f t="shared" si="13"/>
        <v>0</v>
      </c>
    </row>
    <row r="679" spans="1:7">
      <c r="A679" s="15" t="s">
        <v>2830</v>
      </c>
      <c r="B679" s="16" t="s">
        <v>2831</v>
      </c>
      <c r="C679" s="18">
        <v>33</v>
      </c>
      <c r="D679" s="2" t="s">
        <v>2832</v>
      </c>
      <c r="E679" s="26">
        <v>64.459999999999994</v>
      </c>
      <c r="G679" s="26">
        <f t="shared" si="13"/>
        <v>0</v>
      </c>
    </row>
    <row r="680" spans="1:7" customFormat="1" hidden="1">
      <c r="A680" s="2" t="s">
        <v>3558</v>
      </c>
      <c r="B680" s="1" t="s">
        <v>3559</v>
      </c>
      <c r="C680" s="5">
        <v>0</v>
      </c>
      <c r="D680" s="2" t="s">
        <v>3560</v>
      </c>
      <c r="E680" s="11">
        <v>470.16</v>
      </c>
      <c r="F680" s="3"/>
      <c r="G680" s="9">
        <f t="shared" si="13"/>
        <v>0</v>
      </c>
    </row>
    <row r="681" spans="1:7" customFormat="1" hidden="1">
      <c r="A681" s="2" t="s">
        <v>3561</v>
      </c>
      <c r="B681" s="1" t="s">
        <v>3562</v>
      </c>
      <c r="C681" s="5">
        <v>0</v>
      </c>
      <c r="D681" s="2" t="s">
        <v>3563</v>
      </c>
      <c r="E681" s="11">
        <v>470.16</v>
      </c>
      <c r="F681" s="3"/>
      <c r="G681" s="9">
        <f t="shared" si="13"/>
        <v>0</v>
      </c>
    </row>
    <row r="682" spans="1:7">
      <c r="A682" s="15" t="s">
        <v>2093</v>
      </c>
      <c r="B682" s="16" t="s">
        <v>2094</v>
      </c>
      <c r="C682" s="14">
        <v>1</v>
      </c>
      <c r="D682" s="2" t="s">
        <v>2</v>
      </c>
      <c r="E682" s="26">
        <v>79</v>
      </c>
      <c r="G682" s="26">
        <f t="shared" si="13"/>
        <v>0</v>
      </c>
    </row>
    <row r="683" spans="1:7" customFormat="1" hidden="1">
      <c r="A683" s="2" t="s">
        <v>286</v>
      </c>
      <c r="B683" s="1" t="s">
        <v>287</v>
      </c>
      <c r="C683" s="5">
        <v>0</v>
      </c>
      <c r="D683" s="2" t="s">
        <v>2</v>
      </c>
      <c r="E683" s="11">
        <v>79</v>
      </c>
      <c r="F683" s="3"/>
      <c r="G683" s="9">
        <f t="shared" si="13"/>
        <v>0</v>
      </c>
    </row>
    <row r="684" spans="1:7">
      <c r="A684" s="15" t="s">
        <v>695</v>
      </c>
      <c r="B684" s="16" t="s">
        <v>696</v>
      </c>
      <c r="C684" s="14">
        <v>16</v>
      </c>
      <c r="D684" s="2" t="s">
        <v>697</v>
      </c>
      <c r="E684" s="26">
        <v>66.77</v>
      </c>
      <c r="G684" s="26">
        <f t="shared" si="13"/>
        <v>0</v>
      </c>
    </row>
    <row r="685" spans="1:7">
      <c r="A685" s="15" t="s">
        <v>2116</v>
      </c>
      <c r="B685" s="16" t="s">
        <v>2117</v>
      </c>
      <c r="C685" s="14">
        <v>1</v>
      </c>
      <c r="D685" s="2" t="s">
        <v>2</v>
      </c>
      <c r="E685" s="26">
        <v>263.98</v>
      </c>
      <c r="G685" s="26">
        <f t="shared" si="13"/>
        <v>0</v>
      </c>
    </row>
    <row r="686" spans="1:7" customFormat="1" hidden="1">
      <c r="A686" s="2" t="s">
        <v>2735</v>
      </c>
      <c r="B686" s="1" t="s">
        <v>2736</v>
      </c>
      <c r="C686" s="5">
        <v>0</v>
      </c>
      <c r="D686" s="2" t="s">
        <v>2737</v>
      </c>
      <c r="E686" s="11">
        <v>674.43</v>
      </c>
      <c r="F686" s="3"/>
      <c r="G686" s="11">
        <f t="shared" si="13"/>
        <v>0</v>
      </c>
    </row>
    <row r="687" spans="1:7">
      <c r="A687" s="15" t="s">
        <v>2732</v>
      </c>
      <c r="B687" s="16" t="s">
        <v>2733</v>
      </c>
      <c r="C687" s="14">
        <v>22</v>
      </c>
      <c r="D687" s="2" t="s">
        <v>2734</v>
      </c>
      <c r="E687" s="26">
        <v>665.30741</v>
      </c>
      <c r="G687" s="26">
        <f t="shared" si="13"/>
        <v>0</v>
      </c>
    </row>
    <row r="688" spans="1:7">
      <c r="A688" s="15" t="s">
        <v>2729</v>
      </c>
      <c r="B688" s="16" t="s">
        <v>2730</v>
      </c>
      <c r="C688" s="14">
        <v>10</v>
      </c>
      <c r="D688" s="2" t="s">
        <v>2731</v>
      </c>
      <c r="E688" s="26">
        <v>674.43</v>
      </c>
      <c r="G688" s="26">
        <f t="shared" si="13"/>
        <v>0</v>
      </c>
    </row>
    <row r="689" spans="1:7">
      <c r="A689" s="15" t="s">
        <v>3056</v>
      </c>
      <c r="B689" s="16" t="s">
        <v>3057</v>
      </c>
      <c r="C689" s="14">
        <v>4</v>
      </c>
      <c r="D689" s="2" t="s">
        <v>2</v>
      </c>
      <c r="E689" s="26">
        <v>359.13</v>
      </c>
      <c r="G689" s="26">
        <f t="shared" si="13"/>
        <v>0</v>
      </c>
    </row>
    <row r="690" spans="1:7">
      <c r="A690" s="15" t="s">
        <v>3054</v>
      </c>
      <c r="B690" s="16" t="s">
        <v>3055</v>
      </c>
      <c r="C690" s="14">
        <v>10</v>
      </c>
      <c r="D690" s="2" t="s">
        <v>2</v>
      </c>
      <c r="E690" s="26">
        <v>359.13</v>
      </c>
      <c r="G690" s="26">
        <f t="shared" si="13"/>
        <v>0</v>
      </c>
    </row>
    <row r="691" spans="1:7">
      <c r="A691" s="15" t="s">
        <v>3052</v>
      </c>
      <c r="B691" s="16" t="s">
        <v>3053</v>
      </c>
      <c r="C691" s="14">
        <v>4</v>
      </c>
      <c r="D691" s="2" t="s">
        <v>2</v>
      </c>
      <c r="E691" s="26">
        <v>359.13</v>
      </c>
      <c r="G691" s="26">
        <f t="shared" si="13"/>
        <v>0</v>
      </c>
    </row>
    <row r="692" spans="1:7">
      <c r="A692" s="15" t="s">
        <v>3058</v>
      </c>
      <c r="B692" s="16" t="s">
        <v>3059</v>
      </c>
      <c r="C692" s="14">
        <v>3</v>
      </c>
      <c r="D692" s="2" t="s">
        <v>2</v>
      </c>
      <c r="E692" s="26">
        <v>359.13</v>
      </c>
      <c r="G692" s="26">
        <f t="shared" si="13"/>
        <v>0</v>
      </c>
    </row>
    <row r="693" spans="1:7">
      <c r="A693" s="15" t="s">
        <v>3050</v>
      </c>
      <c r="B693" s="16" t="s">
        <v>3051</v>
      </c>
      <c r="C693" s="14">
        <v>5</v>
      </c>
      <c r="D693" s="2" t="s">
        <v>2</v>
      </c>
      <c r="E693" s="26">
        <v>359.13</v>
      </c>
      <c r="G693" s="26">
        <f t="shared" si="13"/>
        <v>0</v>
      </c>
    </row>
    <row r="694" spans="1:7">
      <c r="A694" s="15" t="s">
        <v>3070</v>
      </c>
      <c r="B694" s="16" t="s">
        <v>3071</v>
      </c>
      <c r="C694" s="14">
        <v>15</v>
      </c>
      <c r="D694" s="2" t="s">
        <v>2</v>
      </c>
      <c r="E694" s="26">
        <v>359.13</v>
      </c>
      <c r="G694" s="26">
        <f t="shared" si="13"/>
        <v>0</v>
      </c>
    </row>
    <row r="695" spans="1:7">
      <c r="A695" s="15" t="s">
        <v>3068</v>
      </c>
      <c r="B695" s="16" t="s">
        <v>3069</v>
      </c>
      <c r="C695" s="14">
        <v>22</v>
      </c>
      <c r="D695" s="2" t="s">
        <v>2</v>
      </c>
      <c r="E695" s="26">
        <v>359.13</v>
      </c>
      <c r="G695" s="26">
        <f t="shared" si="13"/>
        <v>0</v>
      </c>
    </row>
    <row r="696" spans="1:7">
      <c r="A696" s="15" t="s">
        <v>3066</v>
      </c>
      <c r="B696" s="16" t="s">
        <v>3067</v>
      </c>
      <c r="C696" s="14">
        <v>9</v>
      </c>
      <c r="D696" s="2" t="s">
        <v>2</v>
      </c>
      <c r="E696" s="26">
        <v>359.13</v>
      </c>
      <c r="G696" s="26">
        <f t="shared" si="13"/>
        <v>0</v>
      </c>
    </row>
    <row r="697" spans="1:7">
      <c r="A697" s="15" t="s">
        <v>3072</v>
      </c>
      <c r="B697" s="16" t="s">
        <v>3073</v>
      </c>
      <c r="C697" s="14">
        <v>3</v>
      </c>
      <c r="D697" s="2" t="s">
        <v>2</v>
      </c>
      <c r="E697" s="26">
        <v>327.27332999999999</v>
      </c>
      <c r="G697" s="26">
        <f t="shared" si="13"/>
        <v>0</v>
      </c>
    </row>
    <row r="698" spans="1:7">
      <c r="A698" s="15" t="s">
        <v>3064</v>
      </c>
      <c r="B698" s="16" t="s">
        <v>3065</v>
      </c>
      <c r="C698" s="14">
        <v>1</v>
      </c>
      <c r="D698" s="2" t="s">
        <v>2</v>
      </c>
      <c r="E698" s="26">
        <v>359.13</v>
      </c>
      <c r="G698" s="26">
        <f t="shared" si="13"/>
        <v>0</v>
      </c>
    </row>
    <row r="699" spans="1:7">
      <c r="A699" s="15" t="s">
        <v>3060</v>
      </c>
      <c r="B699" s="16" t="s">
        <v>3061</v>
      </c>
      <c r="C699" s="14">
        <v>1</v>
      </c>
      <c r="D699" s="2" t="s">
        <v>2</v>
      </c>
      <c r="E699" s="26">
        <v>359.13</v>
      </c>
      <c r="G699" s="26">
        <f t="shared" si="13"/>
        <v>0</v>
      </c>
    </row>
    <row r="700" spans="1:7">
      <c r="A700" s="15" t="s">
        <v>3062</v>
      </c>
      <c r="B700" s="16" t="s">
        <v>3063</v>
      </c>
      <c r="C700" s="14">
        <v>1</v>
      </c>
      <c r="D700" s="2" t="s">
        <v>2</v>
      </c>
      <c r="E700" s="26">
        <v>268.06</v>
      </c>
      <c r="G700" s="26">
        <f t="shared" si="13"/>
        <v>0</v>
      </c>
    </row>
    <row r="701" spans="1:7">
      <c r="A701" s="15" t="s">
        <v>1809</v>
      </c>
      <c r="B701" s="16" t="s">
        <v>1810</v>
      </c>
      <c r="C701" s="14">
        <v>1</v>
      </c>
      <c r="D701" s="2" t="s">
        <v>2</v>
      </c>
      <c r="E701" s="26">
        <v>235.7</v>
      </c>
      <c r="G701" s="26">
        <f t="shared" si="13"/>
        <v>0</v>
      </c>
    </row>
    <row r="702" spans="1:7">
      <c r="A702" s="15" t="s">
        <v>1813</v>
      </c>
      <c r="B702" s="16" t="s">
        <v>1814</v>
      </c>
      <c r="C702" s="14">
        <v>11</v>
      </c>
      <c r="D702" s="2" t="s">
        <v>2</v>
      </c>
      <c r="E702" s="26">
        <v>440</v>
      </c>
      <c r="G702" s="26">
        <f t="shared" si="13"/>
        <v>0</v>
      </c>
    </row>
    <row r="703" spans="1:7">
      <c r="A703" s="15" t="s">
        <v>1811</v>
      </c>
      <c r="B703" s="16" t="s">
        <v>1812</v>
      </c>
      <c r="C703" s="14">
        <v>19</v>
      </c>
      <c r="D703" s="2" t="s">
        <v>2</v>
      </c>
      <c r="E703" s="26">
        <v>440</v>
      </c>
      <c r="G703" s="26">
        <f t="shared" si="13"/>
        <v>0</v>
      </c>
    </row>
    <row r="704" spans="1:7">
      <c r="A704" s="15" t="s">
        <v>586</v>
      </c>
      <c r="B704" s="16" t="s">
        <v>587</v>
      </c>
      <c r="C704" s="14">
        <v>13</v>
      </c>
      <c r="D704" s="2" t="s">
        <v>2</v>
      </c>
      <c r="E704" s="26">
        <v>229.35</v>
      </c>
      <c r="G704" s="26">
        <f t="shared" si="13"/>
        <v>0</v>
      </c>
    </row>
    <row r="705" spans="1:7">
      <c r="A705" s="15" t="s">
        <v>584</v>
      </c>
      <c r="B705" s="16" t="s">
        <v>585</v>
      </c>
      <c r="C705" s="14">
        <v>6</v>
      </c>
      <c r="D705" s="2" t="s">
        <v>2</v>
      </c>
      <c r="E705" s="26">
        <v>229.35</v>
      </c>
      <c r="G705" s="26">
        <f t="shared" si="13"/>
        <v>0</v>
      </c>
    </row>
    <row r="706" spans="1:7">
      <c r="A706" s="15" t="s">
        <v>582</v>
      </c>
      <c r="B706" s="16" t="s">
        <v>583</v>
      </c>
      <c r="C706" s="14">
        <v>10</v>
      </c>
      <c r="D706" s="2" t="s">
        <v>2</v>
      </c>
      <c r="E706" s="26">
        <v>229.35</v>
      </c>
      <c r="G706" s="26">
        <f t="shared" si="13"/>
        <v>0</v>
      </c>
    </row>
    <row r="707" spans="1:7">
      <c r="A707" s="15" t="s">
        <v>2118</v>
      </c>
      <c r="B707" s="16" t="s">
        <v>2119</v>
      </c>
      <c r="C707" s="14">
        <v>11</v>
      </c>
      <c r="D707" s="2" t="s">
        <v>2</v>
      </c>
      <c r="E707" s="26">
        <v>123.89</v>
      </c>
      <c r="G707" s="26">
        <f t="shared" si="13"/>
        <v>0</v>
      </c>
    </row>
    <row r="708" spans="1:7">
      <c r="A708" s="15" t="s">
        <v>11</v>
      </c>
      <c r="B708" s="16" t="s">
        <v>12</v>
      </c>
      <c r="C708" s="14">
        <v>2</v>
      </c>
      <c r="D708" s="2" t="s">
        <v>2</v>
      </c>
      <c r="E708" s="26">
        <v>645</v>
      </c>
      <c r="G708" s="26">
        <f t="shared" si="13"/>
        <v>0</v>
      </c>
    </row>
    <row r="709" spans="1:7">
      <c r="A709" s="15" t="s">
        <v>3382</v>
      </c>
      <c r="B709" s="16" t="s">
        <v>3383</v>
      </c>
      <c r="C709" s="14">
        <v>43</v>
      </c>
      <c r="D709" s="2" t="s">
        <v>3384</v>
      </c>
      <c r="E709" s="26">
        <v>517.39</v>
      </c>
      <c r="G709" s="26">
        <f t="shared" si="13"/>
        <v>0</v>
      </c>
    </row>
    <row r="710" spans="1:7">
      <c r="A710" s="15" t="s">
        <v>3379</v>
      </c>
      <c r="B710" s="16" t="s">
        <v>3380</v>
      </c>
      <c r="C710" s="14">
        <v>80</v>
      </c>
      <c r="D710" s="2" t="s">
        <v>3381</v>
      </c>
      <c r="E710" s="26">
        <v>517.39</v>
      </c>
      <c r="G710" s="26">
        <f t="shared" si="13"/>
        <v>0</v>
      </c>
    </row>
    <row r="711" spans="1:7">
      <c r="A711" s="15" t="s">
        <v>3376</v>
      </c>
      <c r="B711" s="16" t="s">
        <v>3377</v>
      </c>
      <c r="C711" s="14">
        <v>60</v>
      </c>
      <c r="D711" s="2" t="s">
        <v>3378</v>
      </c>
      <c r="E711" s="26">
        <v>517.39</v>
      </c>
      <c r="G711" s="26">
        <f t="shared" si="13"/>
        <v>0</v>
      </c>
    </row>
    <row r="712" spans="1:7">
      <c r="A712" s="15" t="s">
        <v>3385</v>
      </c>
      <c r="B712" s="16" t="s">
        <v>3386</v>
      </c>
      <c r="C712" s="14">
        <v>23</v>
      </c>
      <c r="D712" s="2" t="s">
        <v>3387</v>
      </c>
      <c r="E712" s="26">
        <v>517.39</v>
      </c>
      <c r="G712" s="26">
        <f t="shared" si="13"/>
        <v>0</v>
      </c>
    </row>
    <row r="713" spans="1:7">
      <c r="A713" s="15" t="s">
        <v>3573</v>
      </c>
      <c r="B713" s="16" t="s">
        <v>3574</v>
      </c>
      <c r="C713" s="14">
        <v>73</v>
      </c>
      <c r="D713" s="2" t="s">
        <v>3575</v>
      </c>
      <c r="E713" s="26">
        <v>878.71</v>
      </c>
      <c r="G713" s="26">
        <f t="shared" si="13"/>
        <v>0</v>
      </c>
    </row>
    <row r="714" spans="1:7">
      <c r="A714" s="15" t="s">
        <v>3570</v>
      </c>
      <c r="B714" s="16" t="s">
        <v>3571</v>
      </c>
      <c r="C714" s="14">
        <v>66</v>
      </c>
      <c r="D714" s="2" t="s">
        <v>3572</v>
      </c>
      <c r="E714" s="26">
        <v>878.71</v>
      </c>
      <c r="G714" s="26">
        <f t="shared" si="13"/>
        <v>0</v>
      </c>
    </row>
    <row r="715" spans="1:7">
      <c r="A715" s="15" t="s">
        <v>3567</v>
      </c>
      <c r="B715" s="16" t="s">
        <v>3568</v>
      </c>
      <c r="C715" s="14">
        <v>6</v>
      </c>
      <c r="D715" s="2" t="s">
        <v>3569</v>
      </c>
      <c r="E715" s="26">
        <v>878.71</v>
      </c>
      <c r="G715" s="26">
        <f t="shared" si="13"/>
        <v>0</v>
      </c>
    </row>
    <row r="716" spans="1:7">
      <c r="A716" s="15" t="s">
        <v>112</v>
      </c>
      <c r="B716" s="16" t="s">
        <v>113</v>
      </c>
      <c r="C716" s="14">
        <v>21</v>
      </c>
      <c r="D716" s="2" t="s">
        <v>114</v>
      </c>
      <c r="E716" s="26">
        <v>712.17</v>
      </c>
      <c r="G716" s="26">
        <f t="shared" ref="G716:G779" si="14">F716*E716</f>
        <v>0</v>
      </c>
    </row>
    <row r="717" spans="1:7">
      <c r="A717" s="15" t="s">
        <v>109</v>
      </c>
      <c r="B717" s="16" t="s">
        <v>110</v>
      </c>
      <c r="C717" s="14">
        <v>12</v>
      </c>
      <c r="D717" s="2" t="s">
        <v>111</v>
      </c>
      <c r="E717" s="26">
        <v>712.17</v>
      </c>
      <c r="G717" s="26">
        <f t="shared" si="14"/>
        <v>0</v>
      </c>
    </row>
    <row r="718" spans="1:7">
      <c r="A718" s="15" t="s">
        <v>106</v>
      </c>
      <c r="B718" s="16" t="s">
        <v>107</v>
      </c>
      <c r="C718" s="14">
        <v>9</v>
      </c>
      <c r="D718" s="2" t="s">
        <v>108</v>
      </c>
      <c r="E718" s="26">
        <v>712.17</v>
      </c>
      <c r="G718" s="26">
        <f t="shared" si="14"/>
        <v>0</v>
      </c>
    </row>
    <row r="719" spans="1:7">
      <c r="A719" s="15" t="s">
        <v>115</v>
      </c>
      <c r="B719" s="16" t="s">
        <v>116</v>
      </c>
      <c r="C719" s="14">
        <v>18</v>
      </c>
      <c r="D719" s="2" t="s">
        <v>117</v>
      </c>
      <c r="E719" s="26">
        <v>712.17</v>
      </c>
      <c r="G719" s="26">
        <f t="shared" si="14"/>
        <v>0</v>
      </c>
    </row>
    <row r="720" spans="1:7">
      <c r="A720" s="15" t="s">
        <v>3289</v>
      </c>
      <c r="B720" s="16" t="s">
        <v>3290</v>
      </c>
      <c r="C720" s="18">
        <v>5</v>
      </c>
      <c r="D720" s="2" t="s">
        <v>3291</v>
      </c>
      <c r="E720" s="26">
        <v>94</v>
      </c>
      <c r="G720" s="26">
        <f t="shared" si="14"/>
        <v>0</v>
      </c>
    </row>
    <row r="721" spans="1:7">
      <c r="A721" s="15" t="s">
        <v>698</v>
      </c>
      <c r="B721" s="16" t="s">
        <v>699</v>
      </c>
      <c r="C721" s="14">
        <v>8</v>
      </c>
      <c r="D721" s="2" t="s">
        <v>700</v>
      </c>
      <c r="E721" s="26">
        <v>102.88</v>
      </c>
      <c r="G721" s="26">
        <f t="shared" si="14"/>
        <v>0</v>
      </c>
    </row>
    <row r="722" spans="1:7">
      <c r="A722" s="15" t="s">
        <v>3292</v>
      </c>
      <c r="B722" s="16" t="s">
        <v>3293</v>
      </c>
      <c r="C722" s="18">
        <v>10</v>
      </c>
      <c r="D722" s="2" t="s">
        <v>3294</v>
      </c>
      <c r="E722" s="26">
        <v>94</v>
      </c>
      <c r="G722" s="26">
        <f t="shared" si="14"/>
        <v>0</v>
      </c>
    </row>
    <row r="723" spans="1:7">
      <c r="A723" s="15" t="s">
        <v>3295</v>
      </c>
      <c r="B723" s="16" t="s">
        <v>3296</v>
      </c>
      <c r="C723" s="18">
        <v>8</v>
      </c>
      <c r="D723" s="2" t="s">
        <v>3297</v>
      </c>
      <c r="E723" s="26">
        <v>94</v>
      </c>
      <c r="G723" s="26">
        <f t="shared" si="14"/>
        <v>0</v>
      </c>
    </row>
    <row r="724" spans="1:7" customFormat="1" hidden="1">
      <c r="A724" s="2" t="s">
        <v>3298</v>
      </c>
      <c r="B724" s="1" t="s">
        <v>3299</v>
      </c>
      <c r="C724" s="6">
        <v>0</v>
      </c>
      <c r="D724" s="2" t="s">
        <v>3300</v>
      </c>
      <c r="E724" s="11">
        <v>94</v>
      </c>
      <c r="F724" s="3"/>
      <c r="G724" s="9">
        <f t="shared" si="14"/>
        <v>0</v>
      </c>
    </row>
    <row r="725" spans="1:7">
      <c r="A725" s="15" t="s">
        <v>2621</v>
      </c>
      <c r="B725" s="16" t="s">
        <v>2622</v>
      </c>
      <c r="C725" s="14">
        <v>15</v>
      </c>
      <c r="D725" s="2" t="s">
        <v>2623</v>
      </c>
      <c r="E725" s="26">
        <v>139.49</v>
      </c>
      <c r="G725" s="26">
        <f t="shared" si="14"/>
        <v>0</v>
      </c>
    </row>
    <row r="726" spans="1:7">
      <c r="A726" s="15" t="s">
        <v>2618</v>
      </c>
      <c r="B726" s="16" t="s">
        <v>2619</v>
      </c>
      <c r="C726" s="14">
        <v>174</v>
      </c>
      <c r="D726" s="2" t="s">
        <v>2620</v>
      </c>
      <c r="E726" s="26">
        <v>129.52000000000001</v>
      </c>
      <c r="G726" s="26">
        <f t="shared" si="14"/>
        <v>0</v>
      </c>
    </row>
    <row r="727" spans="1:7">
      <c r="A727" s="15" t="s">
        <v>2615</v>
      </c>
      <c r="B727" s="16" t="s">
        <v>2616</v>
      </c>
      <c r="C727" s="14">
        <v>371</v>
      </c>
      <c r="D727" s="2" t="s">
        <v>2617</v>
      </c>
      <c r="E727" s="26">
        <v>129.52000000000001</v>
      </c>
      <c r="G727" s="26">
        <f t="shared" si="14"/>
        <v>0</v>
      </c>
    </row>
    <row r="728" spans="1:7">
      <c r="A728" s="15" t="s">
        <v>3213</v>
      </c>
      <c r="B728" s="16" t="s">
        <v>3214</v>
      </c>
      <c r="C728" s="14">
        <v>1</v>
      </c>
      <c r="D728" s="2" t="s">
        <v>3215</v>
      </c>
      <c r="E728" s="26">
        <v>200.79</v>
      </c>
      <c r="G728" s="26">
        <f t="shared" si="14"/>
        <v>0</v>
      </c>
    </row>
    <row r="729" spans="1:7">
      <c r="A729" s="15" t="s">
        <v>2075</v>
      </c>
      <c r="B729" s="16" t="s">
        <v>2076</v>
      </c>
      <c r="C729" s="14">
        <v>27</v>
      </c>
      <c r="D729" s="2" t="s">
        <v>2077</v>
      </c>
      <c r="E729" s="26">
        <v>78.319999999999993</v>
      </c>
      <c r="G729" s="26">
        <f t="shared" si="14"/>
        <v>0</v>
      </c>
    </row>
    <row r="730" spans="1:7">
      <c r="A730" s="15" t="s">
        <v>2072</v>
      </c>
      <c r="B730" s="16" t="s">
        <v>2073</v>
      </c>
      <c r="C730" s="14">
        <v>27</v>
      </c>
      <c r="D730" s="2" t="s">
        <v>2074</v>
      </c>
      <c r="E730" s="26">
        <v>78.319999999999993</v>
      </c>
      <c r="G730" s="26">
        <f t="shared" si="14"/>
        <v>0</v>
      </c>
    </row>
    <row r="731" spans="1:7">
      <c r="A731" s="15" t="s">
        <v>2069</v>
      </c>
      <c r="B731" s="16" t="s">
        <v>2070</v>
      </c>
      <c r="C731" s="14">
        <v>9</v>
      </c>
      <c r="D731" s="2" t="s">
        <v>2071</v>
      </c>
      <c r="E731" s="26">
        <v>78.319999999999993</v>
      </c>
      <c r="G731" s="26">
        <f t="shared" si="14"/>
        <v>0</v>
      </c>
    </row>
    <row r="732" spans="1:7">
      <c r="A732" s="15" t="s">
        <v>1417</v>
      </c>
      <c r="B732" s="16" t="s">
        <v>1418</v>
      </c>
      <c r="C732" s="14">
        <v>21</v>
      </c>
      <c r="D732" s="2" t="s">
        <v>2</v>
      </c>
      <c r="E732" s="26">
        <v>309.79000000000002</v>
      </c>
      <c r="G732" s="26">
        <f t="shared" si="14"/>
        <v>0</v>
      </c>
    </row>
    <row r="733" spans="1:7">
      <c r="A733" s="15" t="s">
        <v>354</v>
      </c>
      <c r="B733" s="16" t="s">
        <v>355</v>
      </c>
      <c r="C733" s="14">
        <v>1</v>
      </c>
      <c r="D733" s="20" t="s">
        <v>356</v>
      </c>
      <c r="E733" s="26">
        <v>328.7</v>
      </c>
      <c r="G733" s="26">
        <f t="shared" si="14"/>
        <v>0</v>
      </c>
    </row>
    <row r="734" spans="1:7">
      <c r="A734" s="15" t="s">
        <v>3833</v>
      </c>
      <c r="B734" s="16" t="s">
        <v>3834</v>
      </c>
      <c r="C734" s="18">
        <v>6</v>
      </c>
      <c r="D734" s="2" t="s">
        <v>3835</v>
      </c>
      <c r="E734" s="26">
        <v>77.180000000000007</v>
      </c>
      <c r="G734" s="26">
        <f t="shared" si="14"/>
        <v>0</v>
      </c>
    </row>
    <row r="735" spans="1:7">
      <c r="A735" s="15" t="s">
        <v>3836</v>
      </c>
      <c r="B735" s="16" t="s">
        <v>3837</v>
      </c>
      <c r="C735" s="37">
        <v>23</v>
      </c>
      <c r="D735" s="20" t="s">
        <v>3838</v>
      </c>
      <c r="E735" s="26">
        <v>77.180000000000007</v>
      </c>
      <c r="G735" s="26">
        <f t="shared" si="14"/>
        <v>0</v>
      </c>
    </row>
    <row r="736" spans="1:7">
      <c r="A736" s="15" t="s">
        <v>3839</v>
      </c>
      <c r="B736" s="16" t="s">
        <v>3840</v>
      </c>
      <c r="C736" s="18">
        <v>5</v>
      </c>
      <c r="D736" s="20" t="s">
        <v>3841</v>
      </c>
      <c r="E736" s="26">
        <v>77.180000000000007</v>
      </c>
      <c r="G736" s="26">
        <f t="shared" si="14"/>
        <v>0</v>
      </c>
    </row>
    <row r="737" spans="1:7">
      <c r="A737" s="15" t="s">
        <v>3812</v>
      </c>
      <c r="B737" s="16" t="s">
        <v>3813</v>
      </c>
      <c r="C737" s="14">
        <v>4</v>
      </c>
      <c r="D737" s="2" t="s">
        <v>3814</v>
      </c>
      <c r="E737" s="26">
        <v>77.180000000000007</v>
      </c>
      <c r="G737" s="26">
        <f t="shared" si="14"/>
        <v>0</v>
      </c>
    </row>
    <row r="738" spans="1:7">
      <c r="A738" s="15" t="s">
        <v>3815</v>
      </c>
      <c r="B738" s="16" t="s">
        <v>3816</v>
      </c>
      <c r="C738" s="14">
        <v>22</v>
      </c>
      <c r="D738" s="20" t="s">
        <v>3817</v>
      </c>
      <c r="E738" s="26">
        <v>77.180000000000007</v>
      </c>
      <c r="G738" s="26">
        <f t="shared" si="14"/>
        <v>0</v>
      </c>
    </row>
    <row r="739" spans="1:7">
      <c r="A739" s="15" t="s">
        <v>3818</v>
      </c>
      <c r="B739" s="16" t="s">
        <v>3819</v>
      </c>
      <c r="C739" s="14">
        <v>14</v>
      </c>
      <c r="D739" s="20" t="s">
        <v>3820</v>
      </c>
      <c r="E739" s="26">
        <v>77.180000000000007</v>
      </c>
      <c r="G739" s="26">
        <f t="shared" si="14"/>
        <v>0</v>
      </c>
    </row>
    <row r="740" spans="1:7" customFormat="1" hidden="1">
      <c r="A740" s="20" t="s">
        <v>2246</v>
      </c>
      <c r="B740" s="21" t="s">
        <v>2247</v>
      </c>
      <c r="C740" s="24">
        <v>0</v>
      </c>
      <c r="D740" s="20" t="s">
        <v>2248</v>
      </c>
      <c r="E740" s="25">
        <v>77.180000000000007</v>
      </c>
      <c r="F740" s="23"/>
      <c r="G740" s="22">
        <f t="shared" si="14"/>
        <v>0</v>
      </c>
    </row>
    <row r="741" spans="1:7" customFormat="1" hidden="1">
      <c r="A741" s="20" t="s">
        <v>2249</v>
      </c>
      <c r="B741" s="21" t="s">
        <v>2250</v>
      </c>
      <c r="C741" s="24">
        <v>0</v>
      </c>
      <c r="D741" s="20" t="s">
        <v>2251</v>
      </c>
      <c r="E741" s="25">
        <v>77.180000000000007</v>
      </c>
      <c r="F741" s="23"/>
      <c r="G741" s="22">
        <f t="shared" si="14"/>
        <v>0</v>
      </c>
    </row>
    <row r="742" spans="1:7">
      <c r="A742" s="15" t="s">
        <v>3821</v>
      </c>
      <c r="B742" s="16" t="s">
        <v>3822</v>
      </c>
      <c r="C742" s="14">
        <v>13</v>
      </c>
      <c r="D742" s="20" t="s">
        <v>3823</v>
      </c>
      <c r="E742" s="26">
        <v>77.180000000000007</v>
      </c>
      <c r="G742" s="26">
        <f t="shared" si="14"/>
        <v>0</v>
      </c>
    </row>
    <row r="743" spans="1:7">
      <c r="A743" s="15" t="s">
        <v>3824</v>
      </c>
      <c r="B743" s="16" t="s">
        <v>3825</v>
      </c>
      <c r="C743" s="14">
        <v>4</v>
      </c>
      <c r="D743" s="20" t="s">
        <v>3826</v>
      </c>
      <c r="E743" s="26">
        <v>77.180000000000007</v>
      </c>
      <c r="G743" s="26">
        <f t="shared" si="14"/>
        <v>0</v>
      </c>
    </row>
    <row r="744" spans="1:7">
      <c r="A744" s="15" t="s">
        <v>3827</v>
      </c>
      <c r="B744" s="16" t="s">
        <v>3828</v>
      </c>
      <c r="C744" s="14">
        <v>4</v>
      </c>
      <c r="D744" s="20" t="s">
        <v>3829</v>
      </c>
      <c r="E744" s="26">
        <v>77.180000000000007</v>
      </c>
      <c r="G744" s="26">
        <f t="shared" si="14"/>
        <v>0</v>
      </c>
    </row>
    <row r="745" spans="1:7">
      <c r="A745" s="15" t="s">
        <v>3830</v>
      </c>
      <c r="B745" s="16" t="s">
        <v>3831</v>
      </c>
      <c r="C745" s="14">
        <v>12</v>
      </c>
      <c r="D745" s="20" t="s">
        <v>3832</v>
      </c>
      <c r="E745" s="26">
        <v>77.180000000000007</v>
      </c>
      <c r="G745" s="26">
        <f t="shared" si="14"/>
        <v>0</v>
      </c>
    </row>
    <row r="746" spans="1:7" customFormat="1" hidden="1">
      <c r="A746" s="2" t="s">
        <v>514</v>
      </c>
      <c r="B746" s="1" t="s">
        <v>515</v>
      </c>
      <c r="C746" s="5">
        <v>0</v>
      </c>
      <c r="D746" s="2" t="s">
        <v>516</v>
      </c>
      <c r="E746" s="11">
        <v>268.29000000000002</v>
      </c>
      <c r="F746" s="3"/>
      <c r="G746" s="9">
        <f t="shared" si="14"/>
        <v>0</v>
      </c>
    </row>
    <row r="747" spans="1:7">
      <c r="A747" s="15" t="s">
        <v>3301</v>
      </c>
      <c r="B747" s="16" t="s">
        <v>3302</v>
      </c>
      <c r="C747" s="14">
        <v>9</v>
      </c>
      <c r="D747" s="2" t="s">
        <v>3303</v>
      </c>
      <c r="E747" s="26">
        <v>79.28</v>
      </c>
      <c r="G747" s="26">
        <f t="shared" si="14"/>
        <v>0</v>
      </c>
    </row>
    <row r="748" spans="1:7">
      <c r="A748" s="15" t="s">
        <v>3304</v>
      </c>
      <c r="B748" s="16" t="s">
        <v>3305</v>
      </c>
      <c r="C748" s="14">
        <v>11</v>
      </c>
      <c r="D748" s="2" t="s">
        <v>3306</v>
      </c>
      <c r="E748" s="26">
        <v>79.28</v>
      </c>
      <c r="G748" s="26">
        <f t="shared" si="14"/>
        <v>0</v>
      </c>
    </row>
    <row r="749" spans="1:7">
      <c r="A749" s="15" t="s">
        <v>3307</v>
      </c>
      <c r="B749" s="16" t="s">
        <v>3308</v>
      </c>
      <c r="C749" s="14">
        <v>9</v>
      </c>
      <c r="D749" s="2" t="s">
        <v>3309</v>
      </c>
      <c r="E749" s="26">
        <v>79.279330000000002</v>
      </c>
      <c r="G749" s="26">
        <f t="shared" si="14"/>
        <v>0</v>
      </c>
    </row>
    <row r="750" spans="1:7">
      <c r="A750" s="15" t="s">
        <v>3310</v>
      </c>
      <c r="B750" s="16" t="s">
        <v>3311</v>
      </c>
      <c r="C750" s="14">
        <v>29</v>
      </c>
      <c r="D750" s="2" t="s">
        <v>3312</v>
      </c>
      <c r="E750" s="26">
        <v>79.28</v>
      </c>
      <c r="G750" s="26">
        <f t="shared" si="14"/>
        <v>0</v>
      </c>
    </row>
    <row r="751" spans="1:7">
      <c r="A751" s="15" t="s">
        <v>3313</v>
      </c>
      <c r="B751" s="16" t="s">
        <v>3314</v>
      </c>
      <c r="C751" s="14">
        <v>15</v>
      </c>
      <c r="D751" s="2" t="s">
        <v>3315</v>
      </c>
      <c r="E751" s="26">
        <v>79.28</v>
      </c>
      <c r="G751" s="26">
        <f t="shared" si="14"/>
        <v>0</v>
      </c>
    </row>
    <row r="752" spans="1:7">
      <c r="A752" s="15" t="s">
        <v>1883</v>
      </c>
      <c r="B752" s="16" t="s">
        <v>1884</v>
      </c>
      <c r="C752" s="14">
        <v>18</v>
      </c>
      <c r="D752" s="2" t="s">
        <v>1885</v>
      </c>
      <c r="E752" s="26">
        <v>104.03</v>
      </c>
      <c r="G752" s="26">
        <f t="shared" si="14"/>
        <v>0</v>
      </c>
    </row>
    <row r="753" spans="1:7">
      <c r="A753" s="15" t="s">
        <v>1880</v>
      </c>
      <c r="B753" s="16" t="s">
        <v>1881</v>
      </c>
      <c r="C753" s="14">
        <v>3</v>
      </c>
      <c r="D753" s="2" t="s">
        <v>1882</v>
      </c>
      <c r="E753" s="26">
        <v>104.03</v>
      </c>
      <c r="G753" s="26">
        <f t="shared" si="14"/>
        <v>0</v>
      </c>
    </row>
    <row r="754" spans="1:7">
      <c r="A754" s="15" t="s">
        <v>1877</v>
      </c>
      <c r="B754" s="16" t="s">
        <v>1878</v>
      </c>
      <c r="C754" s="14">
        <v>6</v>
      </c>
      <c r="D754" s="2" t="s">
        <v>1879</v>
      </c>
      <c r="E754" s="26">
        <v>104.02</v>
      </c>
      <c r="G754" s="26">
        <f t="shared" si="14"/>
        <v>0</v>
      </c>
    </row>
    <row r="755" spans="1:7">
      <c r="A755" s="15" t="s">
        <v>217</v>
      </c>
      <c r="B755" s="16" t="s">
        <v>218</v>
      </c>
      <c r="C755" s="18">
        <v>90</v>
      </c>
      <c r="D755" s="20" t="s">
        <v>219</v>
      </c>
      <c r="E755" s="26">
        <v>169.22</v>
      </c>
      <c r="G755" s="26">
        <f t="shared" si="14"/>
        <v>0</v>
      </c>
    </row>
    <row r="756" spans="1:7">
      <c r="A756" s="15" t="s">
        <v>220</v>
      </c>
      <c r="B756" s="16" t="s">
        <v>221</v>
      </c>
      <c r="C756" s="18">
        <v>469</v>
      </c>
      <c r="D756" s="2" t="s">
        <v>222</v>
      </c>
      <c r="E756" s="26">
        <v>169.22</v>
      </c>
      <c r="G756" s="26">
        <f t="shared" si="14"/>
        <v>0</v>
      </c>
    </row>
    <row r="757" spans="1:7">
      <c r="A757" s="15" t="s">
        <v>223</v>
      </c>
      <c r="B757" s="16" t="s">
        <v>224</v>
      </c>
      <c r="C757" s="18">
        <v>420</v>
      </c>
      <c r="D757" s="2" t="s">
        <v>225</v>
      </c>
      <c r="E757" s="26">
        <v>169.22</v>
      </c>
      <c r="G757" s="26">
        <f t="shared" si="14"/>
        <v>0</v>
      </c>
    </row>
    <row r="758" spans="1:7">
      <c r="A758" s="15" t="s">
        <v>226</v>
      </c>
      <c r="B758" s="16" t="s">
        <v>227</v>
      </c>
      <c r="C758" s="14">
        <v>163</v>
      </c>
      <c r="D758" s="20" t="s">
        <v>228</v>
      </c>
      <c r="E758" s="26">
        <v>169.22</v>
      </c>
      <c r="G758" s="26">
        <f t="shared" si="14"/>
        <v>0</v>
      </c>
    </row>
    <row r="759" spans="1:7">
      <c r="A759" s="15" t="s">
        <v>2343</v>
      </c>
      <c r="B759" s="16" t="s">
        <v>2344</v>
      </c>
      <c r="C759" s="14">
        <v>125</v>
      </c>
      <c r="D759" s="2" t="s">
        <v>2345</v>
      </c>
      <c r="E759" s="26">
        <v>144.26</v>
      </c>
      <c r="G759" s="26">
        <f t="shared" si="14"/>
        <v>0</v>
      </c>
    </row>
    <row r="760" spans="1:7">
      <c r="A760" s="15" t="s">
        <v>3092</v>
      </c>
      <c r="B760" s="16" t="s">
        <v>3093</v>
      </c>
      <c r="C760" s="14">
        <v>29</v>
      </c>
      <c r="D760" s="2" t="s">
        <v>3094</v>
      </c>
      <c r="E760" s="26">
        <v>206.96</v>
      </c>
      <c r="G760" s="26">
        <f t="shared" si="14"/>
        <v>0</v>
      </c>
    </row>
    <row r="761" spans="1:7">
      <c r="A761" s="15" t="s">
        <v>288</v>
      </c>
      <c r="B761" s="16" t="s">
        <v>289</v>
      </c>
      <c r="C761" s="14">
        <v>1</v>
      </c>
      <c r="D761" s="2" t="s">
        <v>2</v>
      </c>
      <c r="E761" s="26">
        <v>89.06</v>
      </c>
      <c r="G761" s="26">
        <f t="shared" si="14"/>
        <v>0</v>
      </c>
    </row>
    <row r="762" spans="1:7">
      <c r="A762" s="15" t="s">
        <v>2340</v>
      </c>
      <c r="B762" s="16" t="s">
        <v>2341</v>
      </c>
      <c r="C762" s="14">
        <v>103</v>
      </c>
      <c r="D762" s="2" t="s">
        <v>2342</v>
      </c>
      <c r="E762" s="26">
        <v>144.26</v>
      </c>
      <c r="G762" s="26">
        <f t="shared" si="14"/>
        <v>0</v>
      </c>
    </row>
    <row r="763" spans="1:7">
      <c r="A763" s="15" t="s">
        <v>3089</v>
      </c>
      <c r="B763" s="16" t="s">
        <v>3090</v>
      </c>
      <c r="C763" s="14">
        <v>79</v>
      </c>
      <c r="D763" s="2" t="s">
        <v>3091</v>
      </c>
      <c r="E763" s="26">
        <v>206.96</v>
      </c>
      <c r="G763" s="26">
        <f t="shared" si="14"/>
        <v>0</v>
      </c>
    </row>
    <row r="764" spans="1:7">
      <c r="A764" s="15" t="s">
        <v>2337</v>
      </c>
      <c r="B764" s="16" t="s">
        <v>2338</v>
      </c>
      <c r="C764" s="14">
        <v>173</v>
      </c>
      <c r="D764" s="2" t="s">
        <v>2339</v>
      </c>
      <c r="E764" s="26">
        <v>144.26</v>
      </c>
      <c r="G764" s="26">
        <f t="shared" si="14"/>
        <v>0</v>
      </c>
    </row>
    <row r="765" spans="1:7">
      <c r="A765" s="15" t="s">
        <v>3086</v>
      </c>
      <c r="B765" s="16" t="s">
        <v>3087</v>
      </c>
      <c r="C765" s="14">
        <v>87</v>
      </c>
      <c r="D765" s="2" t="s">
        <v>3088</v>
      </c>
      <c r="E765" s="26">
        <v>206.95988</v>
      </c>
      <c r="G765" s="26">
        <f t="shared" si="14"/>
        <v>0</v>
      </c>
    </row>
    <row r="766" spans="1:7">
      <c r="A766" s="15" t="s">
        <v>290</v>
      </c>
      <c r="B766" s="16" t="s">
        <v>291</v>
      </c>
      <c r="C766" s="14">
        <v>1</v>
      </c>
      <c r="D766" s="2" t="s">
        <v>2</v>
      </c>
      <c r="E766" s="26">
        <v>89.06</v>
      </c>
      <c r="G766" s="26">
        <f t="shared" si="14"/>
        <v>0</v>
      </c>
    </row>
    <row r="767" spans="1:7">
      <c r="A767" s="15" t="s">
        <v>2476</v>
      </c>
      <c r="B767" s="16" t="s">
        <v>2477</v>
      </c>
      <c r="C767" s="18">
        <v>60</v>
      </c>
      <c r="D767" s="2" t="s">
        <v>2478</v>
      </c>
      <c r="E767" s="26">
        <v>143.39662000000001</v>
      </c>
      <c r="G767" s="26">
        <f t="shared" si="14"/>
        <v>0</v>
      </c>
    </row>
    <row r="768" spans="1:7">
      <c r="A768" s="15" t="s">
        <v>3095</v>
      </c>
      <c r="B768" s="16" t="s">
        <v>3096</v>
      </c>
      <c r="C768" s="14">
        <v>47</v>
      </c>
      <c r="D768" s="2" t="s">
        <v>3097</v>
      </c>
      <c r="E768" s="26">
        <v>206.96</v>
      </c>
      <c r="G768" s="26">
        <f t="shared" si="14"/>
        <v>0</v>
      </c>
    </row>
    <row r="769" spans="1:7">
      <c r="A769" s="15" t="s">
        <v>3373</v>
      </c>
      <c r="B769" s="16" t="s">
        <v>3374</v>
      </c>
      <c r="C769" s="14">
        <v>5</v>
      </c>
      <c r="D769" s="2" t="s">
        <v>3375</v>
      </c>
      <c r="E769" s="26">
        <v>104.425</v>
      </c>
      <c r="G769" s="26">
        <f t="shared" si="14"/>
        <v>0</v>
      </c>
    </row>
    <row r="770" spans="1:7">
      <c r="A770" s="15" t="s">
        <v>124</v>
      </c>
      <c r="B770" s="16" t="s">
        <v>125</v>
      </c>
      <c r="C770" s="14">
        <v>65</v>
      </c>
      <c r="D770" s="2" t="s">
        <v>126</v>
      </c>
      <c r="E770" s="26">
        <v>474.78</v>
      </c>
      <c r="G770" s="26">
        <f t="shared" si="14"/>
        <v>0</v>
      </c>
    </row>
    <row r="771" spans="1:7">
      <c r="A771" s="15" t="s">
        <v>121</v>
      </c>
      <c r="B771" s="16" t="s">
        <v>122</v>
      </c>
      <c r="C771" s="14">
        <v>77</v>
      </c>
      <c r="D771" s="2" t="s">
        <v>123</v>
      </c>
      <c r="E771" s="26">
        <v>474.78</v>
      </c>
      <c r="G771" s="26">
        <f t="shared" si="14"/>
        <v>0</v>
      </c>
    </row>
    <row r="772" spans="1:7">
      <c r="A772" s="15" t="s">
        <v>118</v>
      </c>
      <c r="B772" s="16" t="s">
        <v>119</v>
      </c>
      <c r="C772" s="14">
        <v>78</v>
      </c>
      <c r="D772" s="2" t="s">
        <v>120</v>
      </c>
      <c r="E772" s="26">
        <v>474.78</v>
      </c>
      <c r="G772" s="26">
        <f t="shared" si="14"/>
        <v>0</v>
      </c>
    </row>
    <row r="773" spans="1:7" customFormat="1" hidden="1">
      <c r="A773" s="2" t="s">
        <v>248</v>
      </c>
      <c r="B773" s="1" t="s">
        <v>249</v>
      </c>
      <c r="C773" s="5">
        <v>0</v>
      </c>
      <c r="D773" s="2" t="s">
        <v>250</v>
      </c>
      <c r="E773" s="11">
        <v>53.95</v>
      </c>
      <c r="F773" s="3"/>
      <c r="G773" s="9">
        <f t="shared" si="14"/>
        <v>0</v>
      </c>
    </row>
    <row r="774" spans="1:7">
      <c r="A774" s="15" t="s">
        <v>2783</v>
      </c>
      <c r="B774" s="16" t="s">
        <v>2784</v>
      </c>
      <c r="C774" s="14">
        <v>33</v>
      </c>
      <c r="D774" s="15" t="s">
        <v>2785</v>
      </c>
      <c r="E774" s="26">
        <v>401.74</v>
      </c>
      <c r="G774" s="26">
        <f t="shared" si="14"/>
        <v>0</v>
      </c>
    </row>
    <row r="775" spans="1:7">
      <c r="A775" s="15" t="s">
        <v>2780</v>
      </c>
      <c r="B775" s="16" t="s">
        <v>2781</v>
      </c>
      <c r="C775" s="14">
        <v>28</v>
      </c>
      <c r="D775" s="15" t="s">
        <v>2782</v>
      </c>
      <c r="E775" s="26">
        <v>401.74</v>
      </c>
      <c r="G775" s="26">
        <f t="shared" si="14"/>
        <v>0</v>
      </c>
    </row>
    <row r="776" spans="1:7">
      <c r="A776" s="15" t="s">
        <v>2777</v>
      </c>
      <c r="B776" s="16" t="s">
        <v>2778</v>
      </c>
      <c r="C776" s="14">
        <v>7</v>
      </c>
      <c r="D776" s="15" t="s">
        <v>2779</v>
      </c>
      <c r="E776" s="26">
        <v>401.74</v>
      </c>
      <c r="G776" s="26">
        <f t="shared" si="14"/>
        <v>0</v>
      </c>
    </row>
    <row r="777" spans="1:7">
      <c r="A777" s="15" t="s">
        <v>2786</v>
      </c>
      <c r="B777" s="16" t="s">
        <v>2787</v>
      </c>
      <c r="C777" s="14">
        <v>11</v>
      </c>
      <c r="D777" s="15" t="s">
        <v>2788</v>
      </c>
      <c r="E777" s="26">
        <v>401.74</v>
      </c>
      <c r="G777" s="26">
        <f t="shared" si="14"/>
        <v>0</v>
      </c>
    </row>
    <row r="778" spans="1:7">
      <c r="A778" s="15" t="s">
        <v>1786</v>
      </c>
      <c r="B778" s="16" t="s">
        <v>1787</v>
      </c>
      <c r="C778" s="14">
        <v>2</v>
      </c>
      <c r="D778" s="2" t="s">
        <v>2</v>
      </c>
      <c r="E778" s="26">
        <v>806.4</v>
      </c>
      <c r="G778" s="26">
        <f t="shared" si="14"/>
        <v>0</v>
      </c>
    </row>
    <row r="779" spans="1:7">
      <c r="A779" s="15" t="s">
        <v>9</v>
      </c>
      <c r="B779" s="16" t="s">
        <v>10</v>
      </c>
      <c r="C779" s="14">
        <v>3</v>
      </c>
      <c r="D779" s="2" t="s">
        <v>2</v>
      </c>
      <c r="E779" s="26">
        <v>720</v>
      </c>
      <c r="G779" s="26">
        <f t="shared" si="14"/>
        <v>0</v>
      </c>
    </row>
    <row r="780" spans="1:7">
      <c r="A780" s="15" t="s">
        <v>1788</v>
      </c>
      <c r="B780" s="16" t="s">
        <v>1789</v>
      </c>
      <c r="C780" s="14">
        <v>1</v>
      </c>
      <c r="D780" s="2" t="s">
        <v>2</v>
      </c>
      <c r="E780" s="26">
        <v>720</v>
      </c>
      <c r="G780" s="26">
        <f t="shared" ref="G780:G843" si="15">F780*E780</f>
        <v>0</v>
      </c>
    </row>
    <row r="781" spans="1:7">
      <c r="A781" s="15" t="s">
        <v>1790</v>
      </c>
      <c r="B781" s="16" t="s">
        <v>1791</v>
      </c>
      <c r="C781" s="14">
        <v>5</v>
      </c>
      <c r="D781" s="2" t="s">
        <v>2</v>
      </c>
      <c r="E781" s="26">
        <v>720</v>
      </c>
      <c r="G781" s="26">
        <f t="shared" si="15"/>
        <v>0</v>
      </c>
    </row>
    <row r="782" spans="1:7">
      <c r="A782" s="15" t="s">
        <v>648</v>
      </c>
      <c r="B782" s="16" t="s">
        <v>649</v>
      </c>
      <c r="C782" s="14">
        <v>58</v>
      </c>
      <c r="D782" s="2" t="s">
        <v>650</v>
      </c>
      <c r="E782" s="26">
        <v>39.46</v>
      </c>
      <c r="G782" s="26">
        <f t="shared" si="15"/>
        <v>0</v>
      </c>
    </row>
    <row r="783" spans="1:7">
      <c r="A783" s="15" t="s">
        <v>651</v>
      </c>
      <c r="B783" s="16" t="s">
        <v>652</v>
      </c>
      <c r="C783" s="14">
        <v>60</v>
      </c>
      <c r="D783" s="2" t="s">
        <v>653</v>
      </c>
      <c r="E783" s="26">
        <v>39.46</v>
      </c>
      <c r="G783" s="26">
        <f t="shared" si="15"/>
        <v>0</v>
      </c>
    </row>
    <row r="784" spans="1:7">
      <c r="A784" s="15" t="s">
        <v>654</v>
      </c>
      <c r="B784" s="16" t="s">
        <v>655</v>
      </c>
      <c r="C784" s="14">
        <v>15</v>
      </c>
      <c r="D784" s="2" t="s">
        <v>656</v>
      </c>
      <c r="E784" s="26">
        <v>39.46</v>
      </c>
      <c r="G784" s="26">
        <f t="shared" si="15"/>
        <v>0</v>
      </c>
    </row>
    <row r="785" spans="1:7">
      <c r="A785" s="15" t="s">
        <v>668</v>
      </c>
      <c r="B785" s="16" t="s">
        <v>669</v>
      </c>
      <c r="C785" s="14">
        <v>66</v>
      </c>
      <c r="D785" s="2" t="s">
        <v>670</v>
      </c>
      <c r="E785" s="26">
        <v>40.54</v>
      </c>
      <c r="G785" s="26">
        <f t="shared" si="15"/>
        <v>0</v>
      </c>
    </row>
    <row r="786" spans="1:7">
      <c r="A786" s="15" t="s">
        <v>673</v>
      </c>
      <c r="B786" s="16" t="s">
        <v>674</v>
      </c>
      <c r="C786" s="14">
        <v>79</v>
      </c>
      <c r="D786" s="2" t="s">
        <v>675</v>
      </c>
      <c r="E786" s="26">
        <v>40.54</v>
      </c>
      <c r="G786" s="26">
        <f t="shared" si="15"/>
        <v>0</v>
      </c>
    </row>
    <row r="787" spans="1:7">
      <c r="A787" s="15" t="s">
        <v>676</v>
      </c>
      <c r="B787" s="16" t="s">
        <v>677</v>
      </c>
      <c r="C787" s="14">
        <v>90</v>
      </c>
      <c r="D787" s="2" t="s">
        <v>678</v>
      </c>
      <c r="E787" s="26">
        <v>40.54</v>
      </c>
      <c r="G787" s="26">
        <f t="shared" si="15"/>
        <v>0</v>
      </c>
    </row>
    <row r="788" spans="1:7">
      <c r="A788" s="15" t="s">
        <v>679</v>
      </c>
      <c r="B788" s="16" t="s">
        <v>680</v>
      </c>
      <c r="C788" s="14">
        <v>84</v>
      </c>
      <c r="D788" s="2" t="s">
        <v>681</v>
      </c>
      <c r="E788" s="26">
        <v>40.54</v>
      </c>
      <c r="G788" s="26">
        <f t="shared" si="15"/>
        <v>0</v>
      </c>
    </row>
    <row r="789" spans="1:7">
      <c r="A789" s="15" t="s">
        <v>682</v>
      </c>
      <c r="B789" s="16" t="s">
        <v>683</v>
      </c>
      <c r="C789" s="14">
        <v>162</v>
      </c>
      <c r="D789" s="2" t="s">
        <v>684</v>
      </c>
      <c r="E789" s="26">
        <v>40.54</v>
      </c>
      <c r="G789" s="26">
        <f t="shared" si="15"/>
        <v>0</v>
      </c>
    </row>
    <row r="790" spans="1:7">
      <c r="A790" s="15" t="s">
        <v>685</v>
      </c>
      <c r="B790" s="16" t="s">
        <v>686</v>
      </c>
      <c r="C790" s="14">
        <v>61</v>
      </c>
      <c r="D790" s="2" t="s">
        <v>687</v>
      </c>
      <c r="E790" s="26">
        <v>40.54</v>
      </c>
      <c r="G790" s="26">
        <f t="shared" si="15"/>
        <v>0</v>
      </c>
    </row>
    <row r="791" spans="1:7">
      <c r="A791" s="15" t="s">
        <v>688</v>
      </c>
      <c r="B791" s="16" t="s">
        <v>689</v>
      </c>
      <c r="C791" s="14">
        <v>21</v>
      </c>
      <c r="D791" s="2" t="s">
        <v>690</v>
      </c>
      <c r="E791" s="26">
        <v>40.54</v>
      </c>
      <c r="G791" s="26">
        <f t="shared" si="15"/>
        <v>0</v>
      </c>
    </row>
    <row r="792" spans="1:7">
      <c r="A792" s="15" t="s">
        <v>594</v>
      </c>
      <c r="B792" s="16" t="s">
        <v>595</v>
      </c>
      <c r="C792" s="14">
        <v>53</v>
      </c>
      <c r="D792" s="2" t="s">
        <v>596</v>
      </c>
      <c r="E792" s="26">
        <v>33.85</v>
      </c>
      <c r="G792" s="26">
        <f t="shared" si="15"/>
        <v>0</v>
      </c>
    </row>
    <row r="793" spans="1:7">
      <c r="A793" s="15" t="s">
        <v>597</v>
      </c>
      <c r="B793" s="16" t="s">
        <v>598</v>
      </c>
      <c r="C793" s="14">
        <v>107</v>
      </c>
      <c r="D793" s="2" t="s">
        <v>599</v>
      </c>
      <c r="E793" s="26">
        <v>33.85</v>
      </c>
      <c r="G793" s="26">
        <f t="shared" si="15"/>
        <v>0</v>
      </c>
    </row>
    <row r="794" spans="1:7">
      <c r="A794" s="15" t="s">
        <v>600</v>
      </c>
      <c r="B794" s="16" t="s">
        <v>601</v>
      </c>
      <c r="C794" s="14">
        <v>105</v>
      </c>
      <c r="D794" s="2" t="s">
        <v>602</v>
      </c>
      <c r="E794" s="26">
        <v>33.85</v>
      </c>
      <c r="G794" s="26">
        <f t="shared" si="15"/>
        <v>0</v>
      </c>
    </row>
    <row r="795" spans="1:7">
      <c r="A795" s="15" t="s">
        <v>1806</v>
      </c>
      <c r="B795" s="16" t="s">
        <v>1807</v>
      </c>
      <c r="C795" s="14">
        <v>38</v>
      </c>
      <c r="D795" s="2" t="s">
        <v>1808</v>
      </c>
      <c r="E795" s="26">
        <v>30.77</v>
      </c>
      <c r="G795" s="26">
        <f t="shared" si="15"/>
        <v>0</v>
      </c>
    </row>
    <row r="796" spans="1:7">
      <c r="A796" s="15" t="s">
        <v>603</v>
      </c>
      <c r="B796" s="16" t="s">
        <v>604</v>
      </c>
      <c r="C796" s="14">
        <v>24</v>
      </c>
      <c r="D796" s="2" t="s">
        <v>605</v>
      </c>
      <c r="E796" s="26">
        <v>33.85</v>
      </c>
      <c r="G796" s="26">
        <f t="shared" si="15"/>
        <v>0</v>
      </c>
    </row>
    <row r="797" spans="1:7">
      <c r="A797" s="15" t="s">
        <v>606</v>
      </c>
      <c r="B797" s="16" t="s">
        <v>607</v>
      </c>
      <c r="C797" s="14">
        <v>83</v>
      </c>
      <c r="D797" s="2" t="s">
        <v>608</v>
      </c>
      <c r="E797" s="26">
        <v>33.85</v>
      </c>
      <c r="G797" s="26">
        <f t="shared" si="15"/>
        <v>0</v>
      </c>
    </row>
    <row r="798" spans="1:7">
      <c r="A798" s="15" t="s">
        <v>609</v>
      </c>
      <c r="B798" s="16" t="s">
        <v>610</v>
      </c>
      <c r="C798" s="14">
        <v>83</v>
      </c>
      <c r="D798" s="2" t="s">
        <v>611</v>
      </c>
      <c r="E798" s="26">
        <v>33.85</v>
      </c>
      <c r="G798" s="26">
        <f t="shared" si="15"/>
        <v>0</v>
      </c>
    </row>
    <row r="799" spans="1:7">
      <c r="A799" s="15" t="s">
        <v>612</v>
      </c>
      <c r="B799" s="16" t="s">
        <v>613</v>
      </c>
      <c r="C799" s="14">
        <v>142</v>
      </c>
      <c r="D799" s="2" t="s">
        <v>614</v>
      </c>
      <c r="E799" s="26">
        <v>33.85</v>
      </c>
      <c r="G799" s="26">
        <f t="shared" si="15"/>
        <v>0</v>
      </c>
    </row>
    <row r="800" spans="1:7">
      <c r="A800" s="15" t="s">
        <v>615</v>
      </c>
      <c r="B800" s="16" t="s">
        <v>616</v>
      </c>
      <c r="C800" s="14">
        <v>61</v>
      </c>
      <c r="D800" s="2" t="s">
        <v>617</v>
      </c>
      <c r="E800" s="26">
        <v>33.85</v>
      </c>
      <c r="G800" s="26">
        <f t="shared" si="15"/>
        <v>0</v>
      </c>
    </row>
    <row r="801" spans="1:7" customFormat="1" hidden="1">
      <c r="A801" s="2" t="s">
        <v>618</v>
      </c>
      <c r="B801" s="1" t="s">
        <v>619</v>
      </c>
      <c r="C801" s="5">
        <v>0</v>
      </c>
      <c r="D801" s="2" t="s">
        <v>620</v>
      </c>
      <c r="E801" s="11">
        <v>33.85</v>
      </c>
      <c r="F801" s="3"/>
      <c r="G801" s="9">
        <f t="shared" si="15"/>
        <v>0</v>
      </c>
    </row>
    <row r="802" spans="1:7">
      <c r="A802" s="15" t="s">
        <v>621</v>
      </c>
      <c r="B802" s="16" t="s">
        <v>622</v>
      </c>
      <c r="C802" s="14">
        <v>54</v>
      </c>
      <c r="D802" s="2" t="s">
        <v>623</v>
      </c>
      <c r="E802" s="26">
        <v>33.85</v>
      </c>
      <c r="G802" s="26">
        <f t="shared" si="15"/>
        <v>0</v>
      </c>
    </row>
    <row r="803" spans="1:7">
      <c r="A803" s="15" t="s">
        <v>624</v>
      </c>
      <c r="B803" s="16" t="s">
        <v>625</v>
      </c>
      <c r="C803" s="14">
        <v>9</v>
      </c>
      <c r="D803" s="2" t="s">
        <v>626</v>
      </c>
      <c r="E803" s="26">
        <v>29.81</v>
      </c>
      <c r="G803" s="26">
        <f t="shared" si="15"/>
        <v>0</v>
      </c>
    </row>
    <row r="804" spans="1:7">
      <c r="A804" s="15" t="s">
        <v>633</v>
      </c>
      <c r="B804" s="16" t="s">
        <v>634</v>
      </c>
      <c r="C804" s="14">
        <v>21</v>
      </c>
      <c r="D804" s="2" t="s">
        <v>635</v>
      </c>
      <c r="E804" s="26">
        <v>32.61</v>
      </c>
      <c r="G804" s="26">
        <f t="shared" si="15"/>
        <v>0</v>
      </c>
    </row>
    <row r="805" spans="1:7">
      <c r="A805" s="15" t="s">
        <v>636</v>
      </c>
      <c r="B805" s="16" t="s">
        <v>637</v>
      </c>
      <c r="C805" s="14">
        <v>8</v>
      </c>
      <c r="D805" s="2" t="s">
        <v>638</v>
      </c>
      <c r="E805" s="26">
        <v>32.61</v>
      </c>
      <c r="G805" s="26">
        <f t="shared" si="15"/>
        <v>0</v>
      </c>
    </row>
    <row r="806" spans="1:7">
      <c r="A806" s="15" t="s">
        <v>639</v>
      </c>
      <c r="B806" s="16" t="s">
        <v>640</v>
      </c>
      <c r="C806" s="14">
        <v>20</v>
      </c>
      <c r="D806" s="2" t="s">
        <v>641</v>
      </c>
      <c r="E806" s="26">
        <v>30.97</v>
      </c>
      <c r="G806" s="26">
        <f t="shared" si="15"/>
        <v>0</v>
      </c>
    </row>
    <row r="807" spans="1:7">
      <c r="A807" s="15" t="s">
        <v>642</v>
      </c>
      <c r="B807" s="16" t="s">
        <v>643</v>
      </c>
      <c r="C807" s="14">
        <v>22</v>
      </c>
      <c r="D807" s="2" t="s">
        <v>644</v>
      </c>
      <c r="E807" s="26">
        <v>30.97</v>
      </c>
      <c r="G807" s="26">
        <f t="shared" si="15"/>
        <v>0</v>
      </c>
    </row>
    <row r="808" spans="1:7">
      <c r="A808" s="15" t="s">
        <v>645</v>
      </c>
      <c r="B808" s="16" t="s">
        <v>646</v>
      </c>
      <c r="C808" s="14">
        <v>16</v>
      </c>
      <c r="D808" s="2" t="s">
        <v>647</v>
      </c>
      <c r="E808" s="26">
        <v>30.97</v>
      </c>
      <c r="G808" s="26">
        <f t="shared" si="15"/>
        <v>0</v>
      </c>
    </row>
    <row r="809" spans="1:7">
      <c r="A809" s="15" t="s">
        <v>666</v>
      </c>
      <c r="B809" s="16" t="s">
        <v>667</v>
      </c>
      <c r="C809" s="14">
        <v>1</v>
      </c>
      <c r="D809" s="2" t="s">
        <v>2</v>
      </c>
      <c r="E809" s="26">
        <v>26.3</v>
      </c>
      <c r="G809" s="26">
        <f t="shared" si="15"/>
        <v>0</v>
      </c>
    </row>
    <row r="810" spans="1:7" customFormat="1" hidden="1">
      <c r="A810" s="2" t="s">
        <v>693</v>
      </c>
      <c r="B810" s="1" t="s">
        <v>694</v>
      </c>
      <c r="C810" s="5">
        <v>0</v>
      </c>
      <c r="D810" s="2" t="s">
        <v>2</v>
      </c>
      <c r="E810" s="11">
        <v>73.37</v>
      </c>
      <c r="F810" s="3"/>
      <c r="G810" s="9">
        <f t="shared" si="15"/>
        <v>0</v>
      </c>
    </row>
    <row r="811" spans="1:7">
      <c r="A811" s="15" t="s">
        <v>657</v>
      </c>
      <c r="B811" s="16" t="s">
        <v>658</v>
      </c>
      <c r="C811" s="14">
        <v>6</v>
      </c>
      <c r="D811" s="2" t="s">
        <v>659</v>
      </c>
      <c r="E811" s="26">
        <v>73.37</v>
      </c>
      <c r="G811" s="26">
        <f t="shared" si="15"/>
        <v>0</v>
      </c>
    </row>
    <row r="812" spans="1:7">
      <c r="A812" s="15" t="s">
        <v>671</v>
      </c>
      <c r="B812" s="16" t="s">
        <v>672</v>
      </c>
      <c r="C812" s="14">
        <v>16</v>
      </c>
      <c r="D812" s="2" t="s">
        <v>2</v>
      </c>
      <c r="E812" s="26">
        <v>73.37</v>
      </c>
      <c r="G812" s="26">
        <f t="shared" si="15"/>
        <v>0</v>
      </c>
    </row>
    <row r="813" spans="1:7">
      <c r="A813" s="15" t="s">
        <v>660</v>
      </c>
      <c r="B813" s="16" t="s">
        <v>661</v>
      </c>
      <c r="C813" s="14">
        <v>8</v>
      </c>
      <c r="D813" s="2" t="s">
        <v>662</v>
      </c>
      <c r="E813" s="26">
        <v>73.37</v>
      </c>
      <c r="G813" s="26">
        <f t="shared" si="15"/>
        <v>0</v>
      </c>
    </row>
    <row r="814" spans="1:7">
      <c r="A814" s="15" t="s">
        <v>663</v>
      </c>
      <c r="B814" s="16" t="s">
        <v>664</v>
      </c>
      <c r="C814" s="14">
        <v>8</v>
      </c>
      <c r="D814" s="2" t="s">
        <v>665</v>
      </c>
      <c r="E814" s="26">
        <v>73.37</v>
      </c>
      <c r="G814" s="26">
        <f t="shared" si="15"/>
        <v>0</v>
      </c>
    </row>
    <row r="815" spans="1:7">
      <c r="A815" s="15" t="s">
        <v>691</v>
      </c>
      <c r="B815" s="16" t="s">
        <v>692</v>
      </c>
      <c r="C815" s="14">
        <v>1</v>
      </c>
      <c r="D815" s="2" t="s">
        <v>2</v>
      </c>
      <c r="E815" s="26">
        <v>73.37</v>
      </c>
      <c r="G815" s="26">
        <f t="shared" si="15"/>
        <v>0</v>
      </c>
    </row>
    <row r="816" spans="1:7">
      <c r="A816" s="15" t="s">
        <v>588</v>
      </c>
      <c r="B816" s="16" t="s">
        <v>589</v>
      </c>
      <c r="C816" s="14">
        <v>37</v>
      </c>
      <c r="D816" s="2" t="s">
        <v>590</v>
      </c>
      <c r="E816" s="26">
        <v>44.23</v>
      </c>
      <c r="G816" s="26">
        <f t="shared" si="15"/>
        <v>0</v>
      </c>
    </row>
    <row r="817" spans="1:7">
      <c r="A817" s="15" t="s">
        <v>591</v>
      </c>
      <c r="B817" s="16" t="s">
        <v>592</v>
      </c>
      <c r="C817" s="14">
        <v>25</v>
      </c>
      <c r="D817" s="2" t="s">
        <v>593</v>
      </c>
      <c r="E817" s="26">
        <v>44.23</v>
      </c>
      <c r="G817" s="26">
        <f t="shared" si="15"/>
        <v>0</v>
      </c>
    </row>
    <row r="818" spans="1:7">
      <c r="A818" s="15" t="s">
        <v>627</v>
      </c>
      <c r="B818" s="16" t="s">
        <v>628</v>
      </c>
      <c r="C818" s="14">
        <v>47</v>
      </c>
      <c r="D818" s="2" t="s">
        <v>629</v>
      </c>
      <c r="E818" s="26">
        <v>33.07</v>
      </c>
      <c r="G818" s="26">
        <f t="shared" si="15"/>
        <v>0</v>
      </c>
    </row>
    <row r="819" spans="1:7">
      <c r="A819" s="15" t="s">
        <v>630</v>
      </c>
      <c r="B819" s="16" t="s">
        <v>631</v>
      </c>
      <c r="C819" s="14">
        <v>56</v>
      </c>
      <c r="D819" s="2" t="s">
        <v>632</v>
      </c>
      <c r="E819" s="26">
        <v>33.07</v>
      </c>
      <c r="G819" s="26">
        <f t="shared" si="15"/>
        <v>0</v>
      </c>
    </row>
    <row r="820" spans="1:7">
      <c r="A820" s="15" t="s">
        <v>2627</v>
      </c>
      <c r="B820" s="16" t="s">
        <v>2628</v>
      </c>
      <c r="C820" s="14">
        <v>59</v>
      </c>
      <c r="D820" s="2" t="s">
        <v>2629</v>
      </c>
      <c r="E820" s="26">
        <v>129.52000000000001</v>
      </c>
      <c r="G820" s="26">
        <f t="shared" si="15"/>
        <v>0</v>
      </c>
    </row>
    <row r="821" spans="1:7">
      <c r="A821" s="15" t="s">
        <v>2624</v>
      </c>
      <c r="B821" s="16" t="s">
        <v>2625</v>
      </c>
      <c r="C821" s="14">
        <v>93</v>
      </c>
      <c r="D821" s="2" t="s">
        <v>2626</v>
      </c>
      <c r="E821" s="26">
        <v>129.52000000000001</v>
      </c>
      <c r="G821" s="26">
        <f t="shared" si="15"/>
        <v>0</v>
      </c>
    </row>
    <row r="822" spans="1:7">
      <c r="A822" s="15" t="s">
        <v>1848</v>
      </c>
      <c r="B822" s="16" t="s">
        <v>1849</v>
      </c>
      <c r="C822" s="14">
        <v>1</v>
      </c>
      <c r="D822" s="2" t="s">
        <v>1850</v>
      </c>
      <c r="E822" s="26">
        <v>69.7</v>
      </c>
      <c r="G822" s="26">
        <f t="shared" si="15"/>
        <v>0</v>
      </c>
    </row>
    <row r="823" spans="1:7">
      <c r="A823" s="15" t="s">
        <v>2633</v>
      </c>
      <c r="B823" s="16" t="s">
        <v>2634</v>
      </c>
      <c r="C823" s="14">
        <v>84</v>
      </c>
      <c r="D823" s="2" t="s">
        <v>2635</v>
      </c>
      <c r="E823" s="26">
        <v>129.52000000000001</v>
      </c>
      <c r="G823" s="26">
        <f t="shared" si="15"/>
        <v>0</v>
      </c>
    </row>
    <row r="824" spans="1:7">
      <c r="A824" s="15" t="s">
        <v>2630</v>
      </c>
      <c r="B824" s="16" t="s">
        <v>2631</v>
      </c>
      <c r="C824" s="14">
        <v>92</v>
      </c>
      <c r="D824" s="2" t="s">
        <v>2632</v>
      </c>
      <c r="E824" s="26">
        <v>129.52000000000001</v>
      </c>
      <c r="G824" s="26">
        <f t="shared" si="15"/>
        <v>0</v>
      </c>
    </row>
    <row r="825" spans="1:7">
      <c r="A825" s="15" t="s">
        <v>2057</v>
      </c>
      <c r="B825" s="16" t="s">
        <v>2058</v>
      </c>
      <c r="C825" s="18">
        <v>56</v>
      </c>
      <c r="D825" s="2" t="s">
        <v>2059</v>
      </c>
      <c r="E825" s="26">
        <v>78.319999999999993</v>
      </c>
      <c r="G825" s="26">
        <f t="shared" si="15"/>
        <v>0</v>
      </c>
    </row>
    <row r="826" spans="1:7">
      <c r="A826" s="15" t="s">
        <v>2054</v>
      </c>
      <c r="B826" s="16" t="s">
        <v>2055</v>
      </c>
      <c r="C826" s="18">
        <v>82</v>
      </c>
      <c r="D826" s="2" t="s">
        <v>2056</v>
      </c>
      <c r="E826" s="26">
        <v>78.319999999999993</v>
      </c>
      <c r="G826" s="26">
        <f t="shared" si="15"/>
        <v>0</v>
      </c>
    </row>
    <row r="827" spans="1:7">
      <c r="A827" s="15" t="s">
        <v>2642</v>
      </c>
      <c r="B827" s="16" t="s">
        <v>2643</v>
      </c>
      <c r="C827" s="14">
        <v>6</v>
      </c>
      <c r="D827" s="2" t="s">
        <v>2644</v>
      </c>
      <c r="E827" s="26">
        <v>89.67</v>
      </c>
      <c r="G827" s="26">
        <f t="shared" si="15"/>
        <v>0</v>
      </c>
    </row>
    <row r="828" spans="1:7">
      <c r="A828" s="15" t="s">
        <v>2639</v>
      </c>
      <c r="B828" s="16" t="s">
        <v>2640</v>
      </c>
      <c r="C828" s="14">
        <v>24</v>
      </c>
      <c r="D828" s="2" t="s">
        <v>2641</v>
      </c>
      <c r="E828" s="26">
        <v>89.67</v>
      </c>
      <c r="G828" s="26">
        <f t="shared" si="15"/>
        <v>0</v>
      </c>
    </row>
    <row r="829" spans="1:7">
      <c r="A829" s="15" t="s">
        <v>2636</v>
      </c>
      <c r="B829" s="16" t="s">
        <v>2637</v>
      </c>
      <c r="C829" s="14">
        <v>18</v>
      </c>
      <c r="D829" s="2" t="s">
        <v>2638</v>
      </c>
      <c r="E829" s="26">
        <v>89.67</v>
      </c>
      <c r="G829" s="26">
        <f t="shared" si="15"/>
        <v>0</v>
      </c>
    </row>
    <row r="830" spans="1:7">
      <c r="A830" s="15" t="s">
        <v>2645</v>
      </c>
      <c r="B830" s="16" t="s">
        <v>2646</v>
      </c>
      <c r="C830" s="14">
        <v>2</v>
      </c>
      <c r="D830" s="2" t="s">
        <v>2647</v>
      </c>
      <c r="E830" s="26">
        <v>89.67</v>
      </c>
      <c r="G830" s="26">
        <f t="shared" si="15"/>
        <v>0</v>
      </c>
    </row>
    <row r="831" spans="1:7">
      <c r="A831" s="15" t="s">
        <v>2051</v>
      </c>
      <c r="B831" s="16" t="s">
        <v>2052</v>
      </c>
      <c r="C831" s="18">
        <v>38</v>
      </c>
      <c r="D831" s="2" t="s">
        <v>2053</v>
      </c>
      <c r="E831" s="26">
        <v>78.319999999999993</v>
      </c>
      <c r="G831" s="26">
        <f t="shared" si="15"/>
        <v>0</v>
      </c>
    </row>
    <row r="832" spans="1:7">
      <c r="A832" s="15" t="s">
        <v>2060</v>
      </c>
      <c r="B832" s="16" t="s">
        <v>2061</v>
      </c>
      <c r="C832" s="14">
        <v>74</v>
      </c>
      <c r="D832" s="2" t="s">
        <v>2062</v>
      </c>
      <c r="E832" s="26">
        <v>78.319999999999993</v>
      </c>
      <c r="G832" s="26">
        <f t="shared" si="15"/>
        <v>0</v>
      </c>
    </row>
    <row r="833" spans="1:7">
      <c r="A833" s="15" t="s">
        <v>2066</v>
      </c>
      <c r="B833" s="16" t="s">
        <v>2067</v>
      </c>
      <c r="C833" s="14">
        <v>7</v>
      </c>
      <c r="D833" s="2" t="s">
        <v>2068</v>
      </c>
      <c r="E833" s="26">
        <v>78.260000000000005</v>
      </c>
      <c r="G833" s="26">
        <f t="shared" si="15"/>
        <v>0</v>
      </c>
    </row>
    <row r="834" spans="1:7">
      <c r="A834" s="15" t="s">
        <v>2657</v>
      </c>
      <c r="B834" s="16" t="s">
        <v>2658</v>
      </c>
      <c r="C834" s="14">
        <v>5</v>
      </c>
      <c r="D834" s="2" t="s">
        <v>2659</v>
      </c>
      <c r="E834" s="26">
        <v>81.52</v>
      </c>
      <c r="G834" s="26">
        <f t="shared" si="15"/>
        <v>0</v>
      </c>
    </row>
    <row r="835" spans="1:7">
      <c r="A835" s="15" t="s">
        <v>2654</v>
      </c>
      <c r="B835" s="16" t="s">
        <v>2655</v>
      </c>
      <c r="C835" s="14">
        <v>1</v>
      </c>
      <c r="D835" s="2" t="s">
        <v>2656</v>
      </c>
      <c r="E835" s="26">
        <v>81.52</v>
      </c>
      <c r="G835" s="26">
        <f t="shared" si="15"/>
        <v>0</v>
      </c>
    </row>
    <row r="836" spans="1:7">
      <c r="A836" s="15" t="s">
        <v>2651</v>
      </c>
      <c r="B836" s="16" t="s">
        <v>2652</v>
      </c>
      <c r="C836" s="14">
        <v>17</v>
      </c>
      <c r="D836" s="2" t="s">
        <v>2653</v>
      </c>
      <c r="E836" s="26">
        <v>89.67</v>
      </c>
      <c r="G836" s="26">
        <f t="shared" si="15"/>
        <v>0</v>
      </c>
    </row>
    <row r="837" spans="1:7">
      <c r="A837" s="15" t="s">
        <v>2648</v>
      </c>
      <c r="B837" s="16" t="s">
        <v>2649</v>
      </c>
      <c r="C837" s="14">
        <v>28</v>
      </c>
      <c r="D837" s="2" t="s">
        <v>2650</v>
      </c>
      <c r="E837" s="26">
        <v>89.67</v>
      </c>
      <c r="G837" s="26">
        <f t="shared" si="15"/>
        <v>0</v>
      </c>
    </row>
    <row r="838" spans="1:7">
      <c r="A838" s="15" t="s">
        <v>2063</v>
      </c>
      <c r="B838" s="16" t="s">
        <v>2064</v>
      </c>
      <c r="C838" s="18">
        <v>15</v>
      </c>
      <c r="D838" s="2" t="s">
        <v>2065</v>
      </c>
      <c r="E838" s="26">
        <v>78.319999999999993</v>
      </c>
      <c r="G838" s="26">
        <f t="shared" si="15"/>
        <v>0</v>
      </c>
    </row>
    <row r="839" spans="1:7">
      <c r="A839" s="15" t="s">
        <v>3044</v>
      </c>
      <c r="B839" s="16" t="s">
        <v>3045</v>
      </c>
      <c r="C839" s="14">
        <v>5</v>
      </c>
      <c r="D839" s="2" t="s">
        <v>3046</v>
      </c>
      <c r="E839" s="26">
        <v>17.8</v>
      </c>
      <c r="G839" s="26">
        <f t="shared" si="15"/>
        <v>0</v>
      </c>
    </row>
    <row r="840" spans="1:7" customFormat="1" hidden="1">
      <c r="A840" s="2" t="s">
        <v>82</v>
      </c>
      <c r="B840" s="1" t="s">
        <v>83</v>
      </c>
      <c r="C840" s="5">
        <v>0</v>
      </c>
      <c r="D840" s="2" t="s">
        <v>84</v>
      </c>
      <c r="E840" s="11">
        <v>16.5</v>
      </c>
      <c r="F840" s="3"/>
      <c r="G840" s="9">
        <f t="shared" si="15"/>
        <v>0</v>
      </c>
    </row>
    <row r="841" spans="1:7" customFormat="1" hidden="1">
      <c r="A841" s="2" t="s">
        <v>153</v>
      </c>
      <c r="B841" s="1" t="s">
        <v>154</v>
      </c>
      <c r="C841" s="5">
        <v>0</v>
      </c>
      <c r="D841" s="2" t="s">
        <v>2</v>
      </c>
      <c r="E841" s="11">
        <v>8.36</v>
      </c>
      <c r="F841" s="3"/>
      <c r="G841" s="9">
        <f t="shared" si="15"/>
        <v>0</v>
      </c>
    </row>
    <row r="842" spans="1:7" customFormat="1" hidden="1">
      <c r="A842" s="2" t="s">
        <v>3690</v>
      </c>
      <c r="B842" s="1" t="s">
        <v>3691</v>
      </c>
      <c r="C842" s="5">
        <v>0</v>
      </c>
      <c r="D842" s="2" t="s">
        <v>3692</v>
      </c>
      <c r="E842" s="11">
        <v>6.03</v>
      </c>
      <c r="F842" s="3"/>
      <c r="G842" s="9">
        <f t="shared" si="15"/>
        <v>0</v>
      </c>
    </row>
    <row r="843" spans="1:7" customFormat="1" hidden="1">
      <c r="A843" s="2" t="s">
        <v>85</v>
      </c>
      <c r="B843" s="1" t="s">
        <v>86</v>
      </c>
      <c r="C843" s="5">
        <v>0</v>
      </c>
      <c r="D843" s="2" t="s">
        <v>87</v>
      </c>
      <c r="E843" s="11">
        <v>9.15</v>
      </c>
      <c r="F843" s="3"/>
      <c r="G843" s="9">
        <f t="shared" si="15"/>
        <v>0</v>
      </c>
    </row>
    <row r="844" spans="1:7" customFormat="1" hidden="1">
      <c r="A844" s="2" t="s">
        <v>280</v>
      </c>
      <c r="B844" s="1" t="s">
        <v>281</v>
      </c>
      <c r="C844" s="5">
        <v>0</v>
      </c>
      <c r="D844" s="2" t="s">
        <v>282</v>
      </c>
      <c r="E844" s="11">
        <v>7</v>
      </c>
      <c r="F844" s="3"/>
      <c r="G844" s="11">
        <f t="shared" ref="G844:G907" si="16">F844*E844</f>
        <v>0</v>
      </c>
    </row>
    <row r="845" spans="1:7" customFormat="1" hidden="1">
      <c r="A845" s="2" t="s">
        <v>1329</v>
      </c>
      <c r="B845" s="1" t="s">
        <v>1330</v>
      </c>
      <c r="C845" s="5">
        <v>0</v>
      </c>
      <c r="D845" s="2" t="s">
        <v>1331</v>
      </c>
      <c r="E845" s="11">
        <v>6.78</v>
      </c>
      <c r="F845" s="3"/>
      <c r="G845" s="9">
        <f t="shared" si="16"/>
        <v>0</v>
      </c>
    </row>
    <row r="846" spans="1:7" customFormat="1" hidden="1">
      <c r="A846" s="2" t="s">
        <v>1332</v>
      </c>
      <c r="B846" s="1" t="s">
        <v>455</v>
      </c>
      <c r="C846" s="5">
        <v>0</v>
      </c>
      <c r="D846" s="2" t="s">
        <v>1333</v>
      </c>
      <c r="E846" s="11">
        <v>6.78</v>
      </c>
      <c r="F846" s="3"/>
      <c r="G846" s="9">
        <f t="shared" si="16"/>
        <v>0</v>
      </c>
    </row>
    <row r="847" spans="1:7" customFormat="1" hidden="1">
      <c r="A847" s="2" t="s">
        <v>1326</v>
      </c>
      <c r="B847" s="1" t="s">
        <v>1327</v>
      </c>
      <c r="C847" s="5">
        <v>0</v>
      </c>
      <c r="D847" s="2" t="s">
        <v>1328</v>
      </c>
      <c r="E847" s="11">
        <v>6.78</v>
      </c>
      <c r="F847" s="3"/>
      <c r="G847" s="9">
        <f t="shared" si="16"/>
        <v>0</v>
      </c>
    </row>
    <row r="848" spans="1:7" customFormat="1" hidden="1">
      <c r="A848" s="2" t="s">
        <v>1323</v>
      </c>
      <c r="B848" s="1" t="s">
        <v>1324</v>
      </c>
      <c r="C848" s="5">
        <v>0</v>
      </c>
      <c r="D848" s="2" t="s">
        <v>1325</v>
      </c>
      <c r="E848" s="11">
        <v>6.07</v>
      </c>
      <c r="F848" s="3"/>
      <c r="G848" s="9">
        <f t="shared" si="16"/>
        <v>0</v>
      </c>
    </row>
    <row r="849" spans="1:7" customFormat="1" hidden="1">
      <c r="A849" s="2" t="s">
        <v>1320</v>
      </c>
      <c r="B849" s="1" t="s">
        <v>1321</v>
      </c>
      <c r="C849" s="5">
        <v>0</v>
      </c>
      <c r="D849" s="2" t="s">
        <v>1322</v>
      </c>
      <c r="E849" s="11">
        <v>6.24</v>
      </c>
      <c r="F849" s="3"/>
      <c r="G849" s="9">
        <f t="shared" si="16"/>
        <v>0</v>
      </c>
    </row>
    <row r="850" spans="1:7" customFormat="1" hidden="1">
      <c r="A850" s="2" t="s">
        <v>1818</v>
      </c>
      <c r="B850" s="1" t="s">
        <v>1819</v>
      </c>
      <c r="C850" s="5">
        <v>0</v>
      </c>
      <c r="D850" s="2" t="s">
        <v>1820</v>
      </c>
      <c r="E850" s="11">
        <v>16.95</v>
      </c>
      <c r="F850" s="3"/>
      <c r="G850" s="9">
        <f t="shared" si="16"/>
        <v>0</v>
      </c>
    </row>
    <row r="851" spans="1:7" hidden="1">
      <c r="A851" s="15" t="s">
        <v>1664</v>
      </c>
      <c r="B851" s="16" t="s">
        <v>1665</v>
      </c>
      <c r="C851" s="14">
        <v>0</v>
      </c>
      <c r="D851" s="27" t="s">
        <v>1666</v>
      </c>
      <c r="E851" s="26">
        <v>6.29</v>
      </c>
      <c r="G851" s="29">
        <f t="shared" si="16"/>
        <v>0</v>
      </c>
    </row>
    <row r="852" spans="1:7" customFormat="1" hidden="1">
      <c r="A852" s="2" t="s">
        <v>1314</v>
      </c>
      <c r="B852" s="1" t="s">
        <v>1315</v>
      </c>
      <c r="C852" s="5">
        <v>0</v>
      </c>
      <c r="D852" s="2" t="s">
        <v>1316</v>
      </c>
      <c r="E852" s="11">
        <v>17.7</v>
      </c>
      <c r="F852" s="3"/>
      <c r="G852" s="9">
        <f t="shared" si="16"/>
        <v>0</v>
      </c>
    </row>
    <row r="853" spans="1:7" customFormat="1" hidden="1">
      <c r="A853" s="2" t="s">
        <v>490</v>
      </c>
      <c r="B853" s="1" t="s">
        <v>491</v>
      </c>
      <c r="C853" s="5">
        <v>0</v>
      </c>
      <c r="D853" s="2" t="s">
        <v>2</v>
      </c>
      <c r="E853" s="11">
        <v>12.36</v>
      </c>
      <c r="F853" s="3"/>
      <c r="G853" s="9">
        <f t="shared" si="16"/>
        <v>0</v>
      </c>
    </row>
    <row r="854" spans="1:7" customFormat="1" hidden="1">
      <c r="A854" s="2" t="s">
        <v>2738</v>
      </c>
      <c r="B854" s="1" t="s">
        <v>2739</v>
      </c>
      <c r="C854" s="5">
        <v>0</v>
      </c>
      <c r="D854" s="2" t="s">
        <v>2740</v>
      </c>
      <c r="E854" s="11">
        <v>20.95</v>
      </c>
      <c r="F854" s="3"/>
      <c r="G854" s="9">
        <f t="shared" si="16"/>
        <v>0</v>
      </c>
    </row>
    <row r="855" spans="1:7">
      <c r="A855" s="15" t="s">
        <v>499</v>
      </c>
      <c r="B855" s="16" t="s">
        <v>500</v>
      </c>
      <c r="C855" s="14">
        <v>1</v>
      </c>
      <c r="D855" s="2" t="s">
        <v>2</v>
      </c>
      <c r="E855" s="26">
        <v>12.5</v>
      </c>
      <c r="G855" s="26">
        <f t="shared" si="16"/>
        <v>0</v>
      </c>
    </row>
    <row r="856" spans="1:7">
      <c r="A856" s="15" t="s">
        <v>1317</v>
      </c>
      <c r="B856" s="16" t="s">
        <v>1318</v>
      </c>
      <c r="C856" s="14">
        <v>1</v>
      </c>
      <c r="D856" s="2" t="s">
        <v>1319</v>
      </c>
      <c r="E856" s="26">
        <v>14.51</v>
      </c>
      <c r="G856" s="26">
        <f t="shared" si="16"/>
        <v>0</v>
      </c>
    </row>
    <row r="857" spans="1:7" customFormat="1" hidden="1">
      <c r="A857" s="2" t="s">
        <v>306</v>
      </c>
      <c r="B857" s="1" t="s">
        <v>307</v>
      </c>
      <c r="C857" s="5">
        <v>0</v>
      </c>
      <c r="D857" s="2" t="s">
        <v>308</v>
      </c>
      <c r="E857" s="11">
        <v>17.7</v>
      </c>
      <c r="F857" s="3"/>
      <c r="G857" s="9">
        <f t="shared" si="16"/>
        <v>0</v>
      </c>
    </row>
    <row r="858" spans="1:7" customFormat="1" hidden="1">
      <c r="A858" s="2" t="s">
        <v>1334</v>
      </c>
      <c r="B858" s="1" t="s">
        <v>1335</v>
      </c>
      <c r="C858" s="5">
        <v>0</v>
      </c>
      <c r="D858" s="2" t="s">
        <v>1336</v>
      </c>
      <c r="E858" s="11">
        <v>5.63</v>
      </c>
      <c r="F858" s="3"/>
      <c r="G858" s="9">
        <f t="shared" si="16"/>
        <v>0</v>
      </c>
    </row>
    <row r="859" spans="1:7" customFormat="1" hidden="1">
      <c r="A859" s="2" t="s">
        <v>1352</v>
      </c>
      <c r="B859" s="1" t="s">
        <v>1353</v>
      </c>
      <c r="C859" s="5">
        <v>0</v>
      </c>
      <c r="D859" s="2" t="s">
        <v>1354</v>
      </c>
      <c r="E859" s="11">
        <v>8.93</v>
      </c>
      <c r="F859" s="3"/>
      <c r="G859" s="9">
        <f t="shared" si="16"/>
        <v>0</v>
      </c>
    </row>
    <row r="860" spans="1:7" customFormat="1" hidden="1">
      <c r="A860" s="2" t="s">
        <v>184</v>
      </c>
      <c r="B860" s="1" t="s">
        <v>185</v>
      </c>
      <c r="C860" s="5">
        <v>0</v>
      </c>
      <c r="D860" s="2" t="s">
        <v>186</v>
      </c>
      <c r="E860" s="11">
        <v>10.62</v>
      </c>
      <c r="F860" s="3"/>
      <c r="G860" s="9">
        <f t="shared" si="16"/>
        <v>0</v>
      </c>
    </row>
    <row r="861" spans="1:7" customFormat="1" hidden="1">
      <c r="A861" s="2" t="s">
        <v>3074</v>
      </c>
      <c r="B861" s="1" t="s">
        <v>3075</v>
      </c>
      <c r="C861" s="5">
        <v>0</v>
      </c>
      <c r="D861" s="2" t="s">
        <v>3076</v>
      </c>
      <c r="E861" s="11">
        <v>15.77</v>
      </c>
      <c r="F861" s="3"/>
      <c r="G861" s="9">
        <f t="shared" si="16"/>
        <v>0</v>
      </c>
    </row>
    <row r="862" spans="1:7" customFormat="1" hidden="1">
      <c r="A862" s="2" t="s">
        <v>180</v>
      </c>
      <c r="B862" s="1" t="s">
        <v>181</v>
      </c>
      <c r="C862" s="5">
        <v>0</v>
      </c>
      <c r="D862" s="2" t="s">
        <v>182</v>
      </c>
      <c r="E862" s="11">
        <v>16.98</v>
      </c>
      <c r="F862" s="3"/>
      <c r="G862" s="9">
        <f t="shared" si="16"/>
        <v>0</v>
      </c>
    </row>
    <row r="863" spans="1:7" customFormat="1" hidden="1">
      <c r="A863" s="2" t="s">
        <v>3740</v>
      </c>
      <c r="B863" s="1" t="s">
        <v>3741</v>
      </c>
      <c r="C863" s="5">
        <v>0</v>
      </c>
      <c r="D863" s="2" t="s">
        <v>3742</v>
      </c>
      <c r="E863" s="11">
        <v>24.84</v>
      </c>
      <c r="F863" s="3"/>
      <c r="G863" s="9">
        <f t="shared" si="16"/>
        <v>0</v>
      </c>
    </row>
    <row r="864" spans="1:7" customFormat="1" hidden="1">
      <c r="A864" s="2" t="s">
        <v>3161</v>
      </c>
      <c r="B864" s="1" t="s">
        <v>3162</v>
      </c>
      <c r="C864" s="5">
        <v>0</v>
      </c>
      <c r="D864" s="2" t="s">
        <v>3163</v>
      </c>
      <c r="E864" s="11">
        <v>16.37</v>
      </c>
      <c r="F864" s="3"/>
      <c r="G864" s="9">
        <f t="shared" si="16"/>
        <v>0</v>
      </c>
    </row>
    <row r="865" spans="1:7" customFormat="1" hidden="1">
      <c r="A865" s="2" t="s">
        <v>3178</v>
      </c>
      <c r="B865" s="1" t="s">
        <v>3179</v>
      </c>
      <c r="C865" s="5">
        <v>0</v>
      </c>
      <c r="D865" s="2" t="s">
        <v>3180</v>
      </c>
      <c r="E865" s="11">
        <v>24.32</v>
      </c>
      <c r="F865" s="3"/>
      <c r="G865" s="9">
        <f t="shared" si="16"/>
        <v>0</v>
      </c>
    </row>
    <row r="866" spans="1:7" customFormat="1" hidden="1">
      <c r="A866" s="2" t="s">
        <v>2529</v>
      </c>
      <c r="B866" s="1" t="s">
        <v>2530</v>
      </c>
      <c r="C866" s="5">
        <v>0</v>
      </c>
      <c r="D866" s="2" t="s">
        <v>2531</v>
      </c>
      <c r="E866" s="11">
        <v>9.2200000000000006</v>
      </c>
      <c r="F866" s="3"/>
      <c r="G866" s="11">
        <f t="shared" si="16"/>
        <v>0</v>
      </c>
    </row>
    <row r="867" spans="1:7" customFormat="1" hidden="1">
      <c r="A867" s="2" t="s">
        <v>1959</v>
      </c>
      <c r="B867" s="1" t="s">
        <v>1960</v>
      </c>
      <c r="C867" s="5">
        <v>0</v>
      </c>
      <c r="D867" s="2" t="s">
        <v>1961</v>
      </c>
      <c r="E867" s="11">
        <v>11.18</v>
      </c>
      <c r="F867" s="3"/>
      <c r="G867" s="9">
        <f t="shared" si="16"/>
        <v>0</v>
      </c>
    </row>
    <row r="868" spans="1:7" hidden="1">
      <c r="A868" s="15" t="s">
        <v>1349</v>
      </c>
      <c r="B868" s="16" t="s">
        <v>1350</v>
      </c>
      <c r="C868" s="18">
        <v>0</v>
      </c>
      <c r="D868" s="27" t="s">
        <v>1351</v>
      </c>
      <c r="E868" s="26">
        <v>9.8699999999999992</v>
      </c>
      <c r="G868" s="29">
        <f t="shared" si="16"/>
        <v>0</v>
      </c>
    </row>
    <row r="869" spans="1:7" customFormat="1" hidden="1">
      <c r="A869" s="2" t="s">
        <v>1684</v>
      </c>
      <c r="B869" s="1" t="s">
        <v>1685</v>
      </c>
      <c r="C869" s="5">
        <v>0</v>
      </c>
      <c r="D869" s="2" t="s">
        <v>1686</v>
      </c>
      <c r="E869" s="11">
        <v>9.8699999999999992</v>
      </c>
      <c r="F869" s="3"/>
      <c r="G869" s="9">
        <f t="shared" si="16"/>
        <v>0</v>
      </c>
    </row>
    <row r="870" spans="1:7" customFormat="1" hidden="1">
      <c r="A870" s="2" t="s">
        <v>2135</v>
      </c>
      <c r="B870" s="1" t="s">
        <v>2136</v>
      </c>
      <c r="C870" s="5">
        <v>0</v>
      </c>
      <c r="D870" s="2" t="s">
        <v>2137</v>
      </c>
      <c r="E870" s="11">
        <v>28.99</v>
      </c>
      <c r="F870" s="3"/>
      <c r="G870" s="9">
        <f t="shared" si="16"/>
        <v>0</v>
      </c>
    </row>
    <row r="871" spans="1:7" customFormat="1" hidden="1">
      <c r="A871" s="2" t="s">
        <v>1592</v>
      </c>
      <c r="B871" s="1" t="s">
        <v>1593</v>
      </c>
      <c r="C871" s="5">
        <v>0</v>
      </c>
      <c r="D871" s="2" t="s">
        <v>1594</v>
      </c>
      <c r="E871" s="11">
        <v>25.47</v>
      </c>
      <c r="F871" s="3"/>
      <c r="G871" s="9">
        <f t="shared" si="16"/>
        <v>0</v>
      </c>
    </row>
    <row r="872" spans="1:7" customFormat="1" hidden="1">
      <c r="A872" s="2" t="s">
        <v>2426</v>
      </c>
      <c r="B872" s="1" t="s">
        <v>2427</v>
      </c>
      <c r="C872" s="5">
        <v>0</v>
      </c>
      <c r="D872" s="2" t="s">
        <v>2428</v>
      </c>
      <c r="E872" s="11">
        <v>20.420000000000002</v>
      </c>
      <c r="F872" s="3"/>
      <c r="G872" s="9">
        <f t="shared" si="16"/>
        <v>0</v>
      </c>
    </row>
    <row r="873" spans="1:7" customFormat="1" hidden="1">
      <c r="A873" s="2" t="s">
        <v>3169</v>
      </c>
      <c r="B873" s="1" t="s">
        <v>3170</v>
      </c>
      <c r="C873" s="5">
        <v>0</v>
      </c>
      <c r="D873" s="2" t="s">
        <v>3171</v>
      </c>
      <c r="E873" s="11">
        <v>17.46</v>
      </c>
      <c r="F873" s="3"/>
      <c r="G873" s="11">
        <f t="shared" si="16"/>
        <v>0</v>
      </c>
    </row>
    <row r="874" spans="1:7" customFormat="1" hidden="1">
      <c r="A874" s="2" t="s">
        <v>3172</v>
      </c>
      <c r="B874" s="1" t="s">
        <v>3173</v>
      </c>
      <c r="C874" s="5">
        <v>0</v>
      </c>
      <c r="D874" s="2" t="s">
        <v>3174</v>
      </c>
      <c r="E874" s="11">
        <v>23.04</v>
      </c>
      <c r="F874" s="3"/>
      <c r="G874" s="9">
        <f t="shared" si="16"/>
        <v>0</v>
      </c>
    </row>
    <row r="875" spans="1:7" customFormat="1" hidden="1">
      <c r="A875" s="2" t="s">
        <v>2423</v>
      </c>
      <c r="B875" s="1" t="s">
        <v>2424</v>
      </c>
      <c r="C875" s="5">
        <v>0</v>
      </c>
      <c r="D875" s="2" t="s">
        <v>2425</v>
      </c>
      <c r="E875" s="11">
        <v>20.260000000000002</v>
      </c>
      <c r="F875" s="3"/>
      <c r="G875" s="9">
        <f t="shared" si="16"/>
        <v>0</v>
      </c>
    </row>
    <row r="876" spans="1:7" customFormat="1" hidden="1">
      <c r="A876" s="2" t="s">
        <v>177</v>
      </c>
      <c r="B876" s="1" t="s">
        <v>178</v>
      </c>
      <c r="C876" s="5">
        <v>0</v>
      </c>
      <c r="D876" s="2" t="s">
        <v>179</v>
      </c>
      <c r="E876" s="11">
        <v>23.32</v>
      </c>
      <c r="F876" s="3"/>
      <c r="G876" s="9">
        <f t="shared" si="16"/>
        <v>0</v>
      </c>
    </row>
    <row r="877" spans="1:7" customFormat="1" hidden="1">
      <c r="A877" s="2" t="s">
        <v>2762</v>
      </c>
      <c r="B877" s="1" t="s">
        <v>2763</v>
      </c>
      <c r="C877" s="5">
        <v>0</v>
      </c>
      <c r="D877" s="2" t="s">
        <v>2764</v>
      </c>
      <c r="E877" s="11">
        <v>9.0538000000000007</v>
      </c>
      <c r="F877" s="3"/>
      <c r="G877" s="9">
        <f t="shared" si="16"/>
        <v>0</v>
      </c>
    </row>
    <row r="878" spans="1:7" customFormat="1" hidden="1">
      <c r="A878" s="2" t="s">
        <v>2917</v>
      </c>
      <c r="B878" s="1" t="s">
        <v>2918</v>
      </c>
      <c r="C878" s="5">
        <v>0</v>
      </c>
      <c r="D878" s="2" t="s">
        <v>2919</v>
      </c>
      <c r="E878" s="11">
        <v>14.34</v>
      </c>
      <c r="F878" s="3"/>
      <c r="G878" s="9">
        <f t="shared" si="16"/>
        <v>0</v>
      </c>
    </row>
    <row r="879" spans="1:7" customFormat="1" hidden="1">
      <c r="A879" s="2" t="s">
        <v>2420</v>
      </c>
      <c r="B879" s="1" t="s">
        <v>2421</v>
      </c>
      <c r="C879" s="5">
        <v>0</v>
      </c>
      <c r="D879" s="2" t="s">
        <v>2422</v>
      </c>
      <c r="E879" s="11">
        <v>21.39</v>
      </c>
      <c r="F879" s="3"/>
      <c r="G879" s="9">
        <f t="shared" si="16"/>
        <v>0</v>
      </c>
    </row>
    <row r="880" spans="1:7" customFormat="1" hidden="1">
      <c r="A880" s="2" t="s">
        <v>2512</v>
      </c>
      <c r="B880" s="1" t="s">
        <v>2513</v>
      </c>
      <c r="C880" s="5">
        <v>0</v>
      </c>
      <c r="D880" s="2" t="s">
        <v>2514</v>
      </c>
      <c r="E880" s="11">
        <v>6.3</v>
      </c>
      <c r="F880" s="3"/>
      <c r="G880" s="11">
        <f t="shared" si="16"/>
        <v>0</v>
      </c>
    </row>
    <row r="881" spans="1:7">
      <c r="A881" s="15" t="s">
        <v>1711</v>
      </c>
      <c r="B881" s="16" t="s">
        <v>1712</v>
      </c>
      <c r="C881" s="14">
        <v>1</v>
      </c>
      <c r="D881" s="2" t="s">
        <v>1713</v>
      </c>
      <c r="E881" s="26">
        <v>5.57</v>
      </c>
      <c r="G881" s="26">
        <f t="shared" si="16"/>
        <v>0</v>
      </c>
    </row>
    <row r="882" spans="1:7" customFormat="1" hidden="1">
      <c r="A882" s="2" t="s">
        <v>2429</v>
      </c>
      <c r="B882" s="1" t="s">
        <v>2430</v>
      </c>
      <c r="C882" s="5">
        <v>0</v>
      </c>
      <c r="D882" s="2" t="s">
        <v>2431</v>
      </c>
      <c r="E882" s="11">
        <v>17.79</v>
      </c>
      <c r="F882" s="3"/>
      <c r="G882" s="9">
        <f t="shared" si="16"/>
        <v>0</v>
      </c>
    </row>
    <row r="883" spans="1:7" customFormat="1" hidden="1">
      <c r="A883" s="2" t="s">
        <v>2526</v>
      </c>
      <c r="B883" s="1" t="s">
        <v>2527</v>
      </c>
      <c r="C883" s="5">
        <v>0</v>
      </c>
      <c r="D883" s="2" t="s">
        <v>2528</v>
      </c>
      <c r="E883" s="11">
        <v>19.34</v>
      </c>
      <c r="F883" s="3"/>
      <c r="G883" s="9">
        <f t="shared" si="16"/>
        <v>0</v>
      </c>
    </row>
    <row r="884" spans="1:7" customFormat="1" hidden="1">
      <c r="A884" s="2" t="s">
        <v>2409</v>
      </c>
      <c r="B884" s="1" t="s">
        <v>2410</v>
      </c>
      <c r="C884" s="5">
        <v>0</v>
      </c>
      <c r="D884" s="2" t="s">
        <v>2411</v>
      </c>
      <c r="E884" s="11">
        <v>20.260000000000002</v>
      </c>
      <c r="F884" s="3"/>
      <c r="G884" s="9">
        <f t="shared" si="16"/>
        <v>0</v>
      </c>
    </row>
    <row r="885" spans="1:7" customFormat="1" hidden="1">
      <c r="A885" s="2" t="s">
        <v>3175</v>
      </c>
      <c r="B885" s="1" t="s">
        <v>3176</v>
      </c>
      <c r="C885" s="5">
        <v>0</v>
      </c>
      <c r="D885" s="2" t="s">
        <v>3177</v>
      </c>
      <c r="E885" s="11">
        <v>21.94</v>
      </c>
      <c r="F885" s="3"/>
      <c r="G885" s="9">
        <f t="shared" si="16"/>
        <v>0</v>
      </c>
    </row>
    <row r="886" spans="1:7" customFormat="1" hidden="1">
      <c r="A886" s="2" t="s">
        <v>2765</v>
      </c>
      <c r="B886" s="1" t="s">
        <v>2766</v>
      </c>
      <c r="C886" s="5">
        <v>0</v>
      </c>
      <c r="D886" s="2" t="s">
        <v>2767</v>
      </c>
      <c r="E886" s="11">
        <v>15.21</v>
      </c>
      <c r="F886" s="3"/>
      <c r="G886" s="9">
        <f t="shared" si="16"/>
        <v>0</v>
      </c>
    </row>
    <row r="887" spans="1:7" customFormat="1" hidden="1">
      <c r="A887" s="2" t="s">
        <v>2412</v>
      </c>
      <c r="B887" s="1" t="s">
        <v>2413</v>
      </c>
      <c r="C887" s="5">
        <v>0</v>
      </c>
      <c r="D887" s="2" t="s">
        <v>2414</v>
      </c>
      <c r="E887" s="11">
        <v>11.33</v>
      </c>
      <c r="F887" s="3"/>
      <c r="G887" s="9">
        <f t="shared" si="16"/>
        <v>0</v>
      </c>
    </row>
    <row r="888" spans="1:7" customFormat="1" hidden="1">
      <c r="A888" s="2" t="s">
        <v>3262</v>
      </c>
      <c r="B888" s="1" t="s">
        <v>3263</v>
      </c>
      <c r="C888" s="5">
        <v>0</v>
      </c>
      <c r="D888" s="2" t="s">
        <v>3264</v>
      </c>
      <c r="E888" s="11">
        <v>7.35</v>
      </c>
      <c r="F888" s="3"/>
      <c r="G888" s="9">
        <f t="shared" si="16"/>
        <v>0</v>
      </c>
    </row>
    <row r="889" spans="1:7" customFormat="1" hidden="1">
      <c r="A889" s="2" t="s">
        <v>2515</v>
      </c>
      <c r="B889" s="1" t="s">
        <v>2516</v>
      </c>
      <c r="C889" s="5">
        <v>0</v>
      </c>
      <c r="D889" s="2" t="s">
        <v>2517</v>
      </c>
      <c r="E889" s="11">
        <v>7.77</v>
      </c>
      <c r="F889" s="3"/>
      <c r="G889" s="9">
        <f t="shared" si="16"/>
        <v>0</v>
      </c>
    </row>
    <row r="890" spans="1:7" customFormat="1" hidden="1">
      <c r="A890" s="2" t="s">
        <v>1584</v>
      </c>
      <c r="B890" s="1" t="s">
        <v>183</v>
      </c>
      <c r="C890" s="5">
        <v>0</v>
      </c>
      <c r="D890" s="2" t="s">
        <v>1585</v>
      </c>
      <c r="E890" s="11">
        <v>7.57</v>
      </c>
      <c r="F890" s="3"/>
      <c r="G890" s="9">
        <f t="shared" si="16"/>
        <v>0</v>
      </c>
    </row>
    <row r="891" spans="1:7" customFormat="1" hidden="1">
      <c r="A891" s="2" t="s">
        <v>3413</v>
      </c>
      <c r="B891" s="1" t="s">
        <v>3414</v>
      </c>
      <c r="C891" s="5">
        <v>0</v>
      </c>
      <c r="D891" s="2" t="s">
        <v>3415</v>
      </c>
      <c r="E891" s="11">
        <v>14.47</v>
      </c>
      <c r="F891" s="3"/>
      <c r="G891" s="9">
        <f t="shared" si="16"/>
        <v>0</v>
      </c>
    </row>
    <row r="892" spans="1:7" customFormat="1" hidden="1">
      <c r="A892" s="2" t="s">
        <v>2087</v>
      </c>
      <c r="B892" s="1" t="s">
        <v>2088</v>
      </c>
      <c r="C892" s="5">
        <v>0</v>
      </c>
      <c r="D892" s="2" t="s">
        <v>2089</v>
      </c>
      <c r="E892" s="11">
        <v>6.92</v>
      </c>
      <c r="F892" s="3"/>
      <c r="G892" s="9">
        <f t="shared" si="16"/>
        <v>0</v>
      </c>
    </row>
    <row r="893" spans="1:7" customFormat="1" hidden="1">
      <c r="A893" s="2" t="s">
        <v>3391</v>
      </c>
      <c r="B893" s="1" t="s">
        <v>3392</v>
      </c>
      <c r="C893" s="5">
        <v>0</v>
      </c>
      <c r="D893" s="2" t="s">
        <v>3393</v>
      </c>
      <c r="E893" s="11">
        <v>15.99</v>
      </c>
      <c r="F893" s="3"/>
      <c r="G893" s="9">
        <f t="shared" si="16"/>
        <v>0</v>
      </c>
    </row>
    <row r="894" spans="1:7" customFormat="1" hidden="1">
      <c r="A894" s="2" t="s">
        <v>3388</v>
      </c>
      <c r="B894" s="1" t="s">
        <v>3389</v>
      </c>
      <c r="C894" s="5">
        <v>0</v>
      </c>
      <c r="D894" s="2" t="s">
        <v>3390</v>
      </c>
      <c r="E894" s="11">
        <v>12.12</v>
      </c>
      <c r="F894" s="3"/>
      <c r="G894" s="9">
        <f t="shared" si="16"/>
        <v>0</v>
      </c>
    </row>
    <row r="895" spans="1:7" customFormat="1" hidden="1">
      <c r="A895" s="2" t="s">
        <v>3026</v>
      </c>
      <c r="B895" s="1" t="s">
        <v>3027</v>
      </c>
      <c r="C895" s="5">
        <v>0</v>
      </c>
      <c r="D895" s="2" t="s">
        <v>3028</v>
      </c>
      <c r="E895" s="11">
        <v>16.63</v>
      </c>
      <c r="F895" s="3"/>
      <c r="G895" s="9">
        <f t="shared" si="16"/>
        <v>0</v>
      </c>
    </row>
    <row r="896" spans="1:7">
      <c r="A896" s="15" t="s">
        <v>1543</v>
      </c>
      <c r="B896" s="16" t="s">
        <v>1544</v>
      </c>
      <c r="C896" s="14"/>
      <c r="D896" s="2" t="s">
        <v>1545</v>
      </c>
      <c r="E896" s="26">
        <v>2.6</v>
      </c>
      <c r="G896" s="26">
        <f t="shared" si="16"/>
        <v>0</v>
      </c>
    </row>
    <row r="897" spans="1:7" customFormat="1" hidden="1">
      <c r="A897" s="2" t="s">
        <v>1548</v>
      </c>
      <c r="B897" s="1" t="s">
        <v>1549</v>
      </c>
      <c r="C897" s="5">
        <v>0</v>
      </c>
      <c r="D897" s="2" t="s">
        <v>1550</v>
      </c>
      <c r="E897" s="11">
        <v>0.82</v>
      </c>
      <c r="F897" s="3"/>
      <c r="G897" s="9">
        <f t="shared" si="16"/>
        <v>0</v>
      </c>
    </row>
    <row r="898" spans="1:7" customFormat="1" hidden="1">
      <c r="A898" s="2" t="s">
        <v>1551</v>
      </c>
      <c r="B898" s="1" t="s">
        <v>1552</v>
      </c>
      <c r="C898" s="5">
        <v>0</v>
      </c>
      <c r="D898" s="2" t="s">
        <v>1553</v>
      </c>
      <c r="E898" s="11">
        <v>1.06</v>
      </c>
      <c r="F898" s="3"/>
      <c r="G898" s="9">
        <f t="shared" si="16"/>
        <v>0</v>
      </c>
    </row>
    <row r="899" spans="1:7">
      <c r="A899" s="15" t="s">
        <v>3774</v>
      </c>
      <c r="B899" s="16" t="s">
        <v>3775</v>
      </c>
      <c r="C899" s="14">
        <v>30</v>
      </c>
      <c r="D899" s="2" t="s">
        <v>2</v>
      </c>
      <c r="E899" s="26">
        <v>24.5</v>
      </c>
      <c r="G899" s="26">
        <f t="shared" si="16"/>
        <v>0</v>
      </c>
    </row>
    <row r="900" spans="1:7" customFormat="1" hidden="1">
      <c r="A900" s="2" t="s">
        <v>3216</v>
      </c>
      <c r="B900" s="1" t="s">
        <v>3217</v>
      </c>
      <c r="C900" s="5">
        <v>0</v>
      </c>
      <c r="D900" s="2" t="s">
        <v>3218</v>
      </c>
      <c r="E900" s="11">
        <v>4.1948999999999996</v>
      </c>
      <c r="F900" s="3"/>
      <c r="G900" s="9">
        <f t="shared" si="16"/>
        <v>0</v>
      </c>
    </row>
    <row r="901" spans="1:7" customFormat="1" hidden="1">
      <c r="A901" s="2" t="s">
        <v>1072</v>
      </c>
      <c r="B901" s="1" t="s">
        <v>1073</v>
      </c>
      <c r="C901" s="5">
        <v>0</v>
      </c>
      <c r="D901" s="2" t="s">
        <v>1074</v>
      </c>
      <c r="E901" s="11">
        <v>3.5547599999999999</v>
      </c>
      <c r="F901" s="3"/>
      <c r="G901" s="9">
        <f t="shared" si="16"/>
        <v>0</v>
      </c>
    </row>
    <row r="902" spans="1:7" customFormat="1" hidden="1">
      <c r="A902" s="2" t="s">
        <v>3190</v>
      </c>
      <c r="B902" s="1" t="s">
        <v>3191</v>
      </c>
      <c r="C902" s="5">
        <v>0</v>
      </c>
      <c r="D902" s="2" t="s">
        <v>579</v>
      </c>
      <c r="E902" s="11">
        <v>3.87</v>
      </c>
      <c r="F902" s="3"/>
      <c r="G902" s="9">
        <f t="shared" si="16"/>
        <v>0</v>
      </c>
    </row>
    <row r="903" spans="1:7" customFormat="1" hidden="1">
      <c r="A903" s="2" t="s">
        <v>1257</v>
      </c>
      <c r="B903" s="1" t="s">
        <v>1258</v>
      </c>
      <c r="C903" s="7">
        <v>0</v>
      </c>
      <c r="D903" s="2" t="s">
        <v>1259</v>
      </c>
      <c r="E903" s="11">
        <v>22.24</v>
      </c>
      <c r="F903" s="3"/>
      <c r="G903" s="11">
        <f t="shared" si="16"/>
        <v>0</v>
      </c>
    </row>
    <row r="904" spans="1:7" customFormat="1" hidden="1">
      <c r="A904" s="2" t="s">
        <v>1254</v>
      </c>
      <c r="B904" s="1" t="s">
        <v>1255</v>
      </c>
      <c r="C904" s="5">
        <v>0</v>
      </c>
      <c r="D904" s="2" t="s">
        <v>1256</v>
      </c>
      <c r="E904" s="11">
        <v>20.21</v>
      </c>
      <c r="F904" s="3"/>
      <c r="G904" s="9">
        <f t="shared" si="16"/>
        <v>0</v>
      </c>
    </row>
    <row r="905" spans="1:7" customFormat="1" hidden="1">
      <c r="A905" s="2" t="s">
        <v>1260</v>
      </c>
      <c r="B905" s="1" t="s">
        <v>1261</v>
      </c>
      <c r="C905" s="7">
        <v>0</v>
      </c>
      <c r="D905" s="2" t="s">
        <v>1262</v>
      </c>
      <c r="E905" s="11">
        <v>13.1</v>
      </c>
      <c r="F905" s="3"/>
      <c r="G905" s="11">
        <f t="shared" si="16"/>
        <v>0</v>
      </c>
    </row>
    <row r="906" spans="1:7" customFormat="1" hidden="1">
      <c r="A906" s="2" t="s">
        <v>2459</v>
      </c>
      <c r="B906" s="1" t="s">
        <v>2460</v>
      </c>
      <c r="C906" s="5">
        <v>0</v>
      </c>
      <c r="D906" s="2" t="s">
        <v>2461</v>
      </c>
      <c r="E906" s="11">
        <v>7.0094700000000003</v>
      </c>
      <c r="F906" s="3"/>
      <c r="G906" s="11">
        <f t="shared" si="16"/>
        <v>0</v>
      </c>
    </row>
    <row r="907" spans="1:7" customFormat="1" hidden="1">
      <c r="A907" s="2" t="s">
        <v>1245</v>
      </c>
      <c r="B907" s="1" t="s">
        <v>1246</v>
      </c>
      <c r="C907" s="5">
        <v>0</v>
      </c>
      <c r="D907" s="2" t="s">
        <v>1247</v>
      </c>
      <c r="E907" s="11">
        <v>8.1999999999999993</v>
      </c>
      <c r="F907" s="3"/>
      <c r="G907" s="11">
        <f t="shared" si="16"/>
        <v>0</v>
      </c>
    </row>
    <row r="908" spans="1:7" customFormat="1" hidden="1">
      <c r="A908" s="2" t="s">
        <v>1242</v>
      </c>
      <c r="B908" s="1" t="s">
        <v>1243</v>
      </c>
      <c r="C908" s="5">
        <v>0</v>
      </c>
      <c r="D908" s="2" t="s">
        <v>1244</v>
      </c>
      <c r="E908" s="11">
        <v>8.1999999999999993</v>
      </c>
      <c r="F908" s="3"/>
      <c r="G908" s="11">
        <f t="shared" ref="G908:G971" si="17">F908*E908</f>
        <v>0</v>
      </c>
    </row>
    <row r="909" spans="1:7">
      <c r="A909" s="15" t="s">
        <v>1690</v>
      </c>
      <c r="B909" s="16" t="s">
        <v>1691</v>
      </c>
      <c r="C909" s="14">
        <v>497</v>
      </c>
      <c r="D909" s="2" t="s">
        <v>1692</v>
      </c>
      <c r="E909" s="26">
        <v>3.6</v>
      </c>
      <c r="G909" s="26">
        <f t="shared" si="17"/>
        <v>0</v>
      </c>
    </row>
    <row r="910" spans="1:7">
      <c r="A910" s="15" t="s">
        <v>1798</v>
      </c>
      <c r="B910" s="16" t="s">
        <v>1799</v>
      </c>
      <c r="C910" s="14">
        <v>111</v>
      </c>
      <c r="D910" s="2" t="s">
        <v>1800</v>
      </c>
      <c r="E910" s="26">
        <v>3.64</v>
      </c>
      <c r="G910" s="26">
        <f t="shared" si="17"/>
        <v>0</v>
      </c>
    </row>
    <row r="911" spans="1:7">
      <c r="A911" s="15" t="s">
        <v>2209</v>
      </c>
      <c r="B911" s="16" t="s">
        <v>2210</v>
      </c>
      <c r="C911" s="14">
        <v>38</v>
      </c>
      <c r="D911" s="2" t="s">
        <v>2</v>
      </c>
      <c r="E911" s="26">
        <v>3.36</v>
      </c>
      <c r="G911" s="26">
        <f t="shared" si="17"/>
        <v>0</v>
      </c>
    </row>
    <row r="912" spans="1:7">
      <c r="A912" s="15" t="s">
        <v>3666</v>
      </c>
      <c r="B912" s="16" t="s">
        <v>3667</v>
      </c>
      <c r="C912" s="14">
        <v>102</v>
      </c>
      <c r="D912" s="2" t="s">
        <v>3668</v>
      </c>
      <c r="E912" s="26">
        <v>9.35</v>
      </c>
      <c r="G912" s="26">
        <f t="shared" si="17"/>
        <v>0</v>
      </c>
    </row>
    <row r="913" spans="1:7">
      <c r="A913" s="15" t="s">
        <v>1156</v>
      </c>
      <c r="B913" s="16" t="s">
        <v>1157</v>
      </c>
      <c r="C913" s="14">
        <v>249</v>
      </c>
      <c r="D913" s="2" t="s">
        <v>1158</v>
      </c>
      <c r="E913" s="26">
        <v>2.21</v>
      </c>
      <c r="G913" s="26">
        <f t="shared" si="17"/>
        <v>0</v>
      </c>
    </row>
    <row r="914" spans="1:7">
      <c r="A914" s="15" t="s">
        <v>1153</v>
      </c>
      <c r="B914" s="16" t="s">
        <v>1154</v>
      </c>
      <c r="C914" s="14">
        <v>2067</v>
      </c>
      <c r="D914" s="2" t="s">
        <v>1155</v>
      </c>
      <c r="E914" s="26">
        <v>1.22</v>
      </c>
      <c r="G914" s="26">
        <f t="shared" si="17"/>
        <v>0</v>
      </c>
    </row>
    <row r="915" spans="1:7">
      <c r="A915" s="15" t="s">
        <v>1159</v>
      </c>
      <c r="B915" s="16" t="s">
        <v>1160</v>
      </c>
      <c r="C915" s="14">
        <v>326</v>
      </c>
      <c r="D915" s="2" t="s">
        <v>1161</v>
      </c>
      <c r="E915" s="26">
        <v>1.4</v>
      </c>
      <c r="G915" s="26">
        <f t="shared" si="17"/>
        <v>0</v>
      </c>
    </row>
    <row r="916" spans="1:7">
      <c r="A916" s="15" t="s">
        <v>1164</v>
      </c>
      <c r="B916" s="16" t="s">
        <v>1165</v>
      </c>
      <c r="C916" s="14">
        <v>424</v>
      </c>
      <c r="D916" s="2" t="s">
        <v>1166</v>
      </c>
      <c r="E916" s="26">
        <v>1.1489100000000001</v>
      </c>
      <c r="G916" s="26">
        <f t="shared" si="17"/>
        <v>0</v>
      </c>
    </row>
    <row r="917" spans="1:7">
      <c r="A917" s="15" t="s">
        <v>1162</v>
      </c>
      <c r="B917" s="16" t="s">
        <v>1163</v>
      </c>
      <c r="C917" s="14">
        <v>84</v>
      </c>
      <c r="D917" s="2" t="s">
        <v>2</v>
      </c>
      <c r="E917" s="26">
        <v>2.35</v>
      </c>
      <c r="G917" s="26">
        <f t="shared" si="17"/>
        <v>0</v>
      </c>
    </row>
    <row r="918" spans="1:7" customFormat="1" hidden="1">
      <c r="A918" s="2" t="s">
        <v>2494</v>
      </c>
      <c r="B918" s="1" t="s">
        <v>2495</v>
      </c>
      <c r="C918" s="5">
        <v>0</v>
      </c>
      <c r="D918" s="2" t="s">
        <v>2496</v>
      </c>
      <c r="E918" s="11">
        <v>1.1200000000000001</v>
      </c>
      <c r="F918" s="3"/>
      <c r="G918" s="9">
        <f t="shared" si="17"/>
        <v>0</v>
      </c>
    </row>
    <row r="919" spans="1:7">
      <c r="A919" s="15" t="s">
        <v>2241</v>
      </c>
      <c r="B919" s="16" t="s">
        <v>2242</v>
      </c>
      <c r="C919" s="14">
        <v>181</v>
      </c>
      <c r="D919" s="2" t="s">
        <v>2243</v>
      </c>
      <c r="E919" s="26">
        <v>2.17</v>
      </c>
      <c r="G919" s="26">
        <f t="shared" si="17"/>
        <v>0</v>
      </c>
    </row>
    <row r="920" spans="1:7">
      <c r="A920" s="15" t="s">
        <v>2744</v>
      </c>
      <c r="B920" s="16" t="s">
        <v>2745</v>
      </c>
      <c r="C920" s="14">
        <v>127</v>
      </c>
      <c r="D920" s="2" t="s">
        <v>2746</v>
      </c>
      <c r="E920" s="26">
        <v>2.17</v>
      </c>
      <c r="G920" s="26">
        <f t="shared" si="17"/>
        <v>0</v>
      </c>
    </row>
    <row r="921" spans="1:7" customFormat="1" hidden="1">
      <c r="A921" s="2" t="s">
        <v>36</v>
      </c>
      <c r="B921" s="1" t="s">
        <v>37</v>
      </c>
      <c r="C921" s="5">
        <v>0</v>
      </c>
      <c r="D921" s="2" t="s">
        <v>2</v>
      </c>
      <c r="E921" s="11">
        <v>9.51</v>
      </c>
      <c r="F921" s="3"/>
      <c r="G921" s="9">
        <f t="shared" si="17"/>
        <v>0</v>
      </c>
    </row>
    <row r="922" spans="1:7">
      <c r="A922" s="15" t="s">
        <v>3782</v>
      </c>
      <c r="B922" s="16" t="s">
        <v>3783</v>
      </c>
      <c r="C922" s="14">
        <v>4</v>
      </c>
      <c r="D922" s="2" t="s">
        <v>3784</v>
      </c>
      <c r="E922" s="26">
        <v>9.1999999999999993</v>
      </c>
      <c r="G922" s="26">
        <f t="shared" si="17"/>
        <v>0</v>
      </c>
    </row>
    <row r="923" spans="1:7">
      <c r="A923" s="15" t="s">
        <v>2726</v>
      </c>
      <c r="B923" s="16" t="s">
        <v>2727</v>
      </c>
      <c r="C923" s="14">
        <v>5</v>
      </c>
      <c r="D923" s="2" t="s">
        <v>2728</v>
      </c>
      <c r="E923" s="26">
        <v>60.26</v>
      </c>
      <c r="G923" s="26">
        <f t="shared" si="17"/>
        <v>0</v>
      </c>
    </row>
    <row r="924" spans="1:7" customFormat="1" hidden="1">
      <c r="A924" s="2" t="s">
        <v>3729</v>
      </c>
      <c r="B924" s="1" t="s">
        <v>3730</v>
      </c>
      <c r="C924" s="5">
        <v>0</v>
      </c>
      <c r="D924" s="2" t="s">
        <v>3731</v>
      </c>
      <c r="E924" s="11">
        <v>60.26</v>
      </c>
      <c r="F924" s="3"/>
      <c r="G924" s="9">
        <f t="shared" si="17"/>
        <v>0</v>
      </c>
    </row>
    <row r="925" spans="1:7">
      <c r="A925" s="15" t="s">
        <v>1141</v>
      </c>
      <c r="B925" s="16" t="s">
        <v>1142</v>
      </c>
      <c r="C925" s="14">
        <v>352</v>
      </c>
      <c r="D925" s="2" t="s">
        <v>1143</v>
      </c>
      <c r="E925" s="26">
        <v>6.1260500000000002</v>
      </c>
      <c r="G925" s="26">
        <f t="shared" si="17"/>
        <v>0</v>
      </c>
    </row>
    <row r="926" spans="1:7">
      <c r="A926" s="15" t="s">
        <v>1144</v>
      </c>
      <c r="B926" s="16" t="s">
        <v>1145</v>
      </c>
      <c r="C926" s="14">
        <v>339</v>
      </c>
      <c r="D926" s="2" t="s">
        <v>1146</v>
      </c>
      <c r="E926" s="26">
        <v>6.45</v>
      </c>
      <c r="G926" s="26">
        <f t="shared" si="17"/>
        <v>0</v>
      </c>
    </row>
    <row r="927" spans="1:7">
      <c r="A927" s="15" t="s">
        <v>2694</v>
      </c>
      <c r="B927" s="16" t="s">
        <v>2695</v>
      </c>
      <c r="C927" s="18">
        <v>343</v>
      </c>
      <c r="D927" s="2" t="s">
        <v>2696</v>
      </c>
      <c r="E927" s="26">
        <v>6.1128299999999998</v>
      </c>
      <c r="G927" s="26">
        <f t="shared" si="17"/>
        <v>0</v>
      </c>
    </row>
    <row r="928" spans="1:7">
      <c r="A928" s="15" t="s">
        <v>1779</v>
      </c>
      <c r="B928" s="16" t="s">
        <v>1780</v>
      </c>
      <c r="C928" s="14">
        <v>413</v>
      </c>
      <c r="D928" s="2" t="s">
        <v>1781</v>
      </c>
      <c r="E928" s="26">
        <v>6.0364599999999999</v>
      </c>
      <c r="G928" s="26">
        <f t="shared" si="17"/>
        <v>0</v>
      </c>
    </row>
    <row r="929" spans="1:7" customFormat="1" hidden="1">
      <c r="A929" s="2" t="s">
        <v>2697</v>
      </c>
      <c r="B929" s="1" t="s">
        <v>2698</v>
      </c>
      <c r="C929" s="5">
        <v>0</v>
      </c>
      <c r="D929" s="2" t="s">
        <v>2</v>
      </c>
      <c r="E929" s="11">
        <v>6.1325000000000003</v>
      </c>
      <c r="F929" s="3"/>
      <c r="G929" s="9">
        <f t="shared" si="17"/>
        <v>0</v>
      </c>
    </row>
    <row r="930" spans="1:7" customFormat="1" hidden="1">
      <c r="A930" s="2" t="s">
        <v>2402</v>
      </c>
      <c r="B930" s="1" t="s">
        <v>2403</v>
      </c>
      <c r="C930" s="5">
        <v>0</v>
      </c>
      <c r="D930" s="2" t="s">
        <v>2</v>
      </c>
      <c r="E930" s="11">
        <v>6.0114299999999998</v>
      </c>
      <c r="F930" s="3"/>
      <c r="G930" s="9">
        <f t="shared" si="17"/>
        <v>0</v>
      </c>
    </row>
    <row r="931" spans="1:7">
      <c r="A931" s="15" t="s">
        <v>3444</v>
      </c>
      <c r="B931" s="16" t="s">
        <v>3445</v>
      </c>
      <c r="C931" s="14">
        <v>1</v>
      </c>
      <c r="D931" s="2" t="s">
        <v>3446</v>
      </c>
      <c r="E931" s="26">
        <v>52.23</v>
      </c>
      <c r="G931" s="26">
        <f t="shared" si="17"/>
        <v>0</v>
      </c>
    </row>
    <row r="932" spans="1:7">
      <c r="A932" s="15" t="s">
        <v>3447</v>
      </c>
      <c r="B932" s="16" t="s">
        <v>3448</v>
      </c>
      <c r="C932" s="14">
        <v>73</v>
      </c>
      <c r="D932" s="2" t="s">
        <v>3449</v>
      </c>
      <c r="E932" s="26">
        <v>52.23</v>
      </c>
      <c r="G932" s="26">
        <f t="shared" si="17"/>
        <v>0</v>
      </c>
    </row>
    <row r="933" spans="1:7">
      <c r="A933" s="15" t="s">
        <v>3450</v>
      </c>
      <c r="B933" s="16" t="s">
        <v>3451</v>
      </c>
      <c r="C933" s="14">
        <v>166</v>
      </c>
      <c r="D933" s="2" t="s">
        <v>3452</v>
      </c>
      <c r="E933" s="26">
        <v>52.23</v>
      </c>
      <c r="G933" s="26">
        <f t="shared" si="17"/>
        <v>0</v>
      </c>
    </row>
    <row r="934" spans="1:7">
      <c r="A934" s="15" t="s">
        <v>497</v>
      </c>
      <c r="B934" s="16" t="s">
        <v>498</v>
      </c>
      <c r="C934" s="14">
        <v>2</v>
      </c>
      <c r="D934" s="2" t="s">
        <v>2</v>
      </c>
      <c r="E934" s="26">
        <v>34.799999999999997</v>
      </c>
      <c r="G934" s="26">
        <f t="shared" si="17"/>
        <v>0</v>
      </c>
    </row>
    <row r="935" spans="1:7" customFormat="1" hidden="1">
      <c r="A935" s="2" t="s">
        <v>2606</v>
      </c>
      <c r="B935" s="1" t="s">
        <v>2607</v>
      </c>
      <c r="C935" s="5">
        <v>0</v>
      </c>
      <c r="D935" s="2" t="s">
        <v>2608</v>
      </c>
      <c r="E935" s="11">
        <v>181.95796000000001</v>
      </c>
      <c r="F935" s="3"/>
      <c r="G935" s="11">
        <f t="shared" si="17"/>
        <v>0</v>
      </c>
    </row>
    <row r="936" spans="1:7" customFormat="1" hidden="1">
      <c r="A936" s="2" t="s">
        <v>3268</v>
      </c>
      <c r="B936" s="1" t="s">
        <v>3269</v>
      </c>
      <c r="C936" s="5">
        <v>0</v>
      </c>
      <c r="D936" s="2" t="s">
        <v>3270</v>
      </c>
      <c r="E936" s="11">
        <v>184.63561999999999</v>
      </c>
      <c r="F936" s="3"/>
      <c r="G936" s="11">
        <f t="shared" si="17"/>
        <v>0</v>
      </c>
    </row>
    <row r="937" spans="1:7" customFormat="1" hidden="1">
      <c r="A937" s="2" t="s">
        <v>2396</v>
      </c>
      <c r="B937" s="1" t="s">
        <v>2397</v>
      </c>
      <c r="C937" s="5">
        <v>0</v>
      </c>
      <c r="D937" s="2" t="s">
        <v>2398</v>
      </c>
      <c r="E937" s="11">
        <v>227.43677</v>
      </c>
      <c r="F937" s="3"/>
      <c r="G937" s="11">
        <f t="shared" si="17"/>
        <v>0</v>
      </c>
    </row>
    <row r="938" spans="1:7" customFormat="1" hidden="1">
      <c r="A938" s="2" t="s">
        <v>2686</v>
      </c>
      <c r="B938" s="1" t="s">
        <v>2687</v>
      </c>
      <c r="C938" s="5">
        <v>0</v>
      </c>
      <c r="D938" s="2" t="s">
        <v>2688</v>
      </c>
      <c r="E938" s="11">
        <v>229.17</v>
      </c>
      <c r="F938" s="3"/>
      <c r="G938" s="11">
        <f t="shared" si="17"/>
        <v>0</v>
      </c>
    </row>
    <row r="939" spans="1:7" customFormat="1" hidden="1">
      <c r="A939" s="2" t="s">
        <v>1540</v>
      </c>
      <c r="B939" s="1" t="s">
        <v>1541</v>
      </c>
      <c r="C939" s="5">
        <v>0</v>
      </c>
      <c r="D939" s="2" t="s">
        <v>1542</v>
      </c>
      <c r="E939" s="11">
        <v>42.97</v>
      </c>
      <c r="F939" s="3"/>
      <c r="G939" s="9">
        <f t="shared" si="17"/>
        <v>0</v>
      </c>
    </row>
    <row r="940" spans="1:7" customFormat="1" hidden="1">
      <c r="A940" s="2" t="s">
        <v>1744</v>
      </c>
      <c r="B940" s="1" t="s">
        <v>1745</v>
      </c>
      <c r="C940" s="5">
        <v>0</v>
      </c>
      <c r="D940" s="2" t="s">
        <v>1746</v>
      </c>
      <c r="E940" s="11">
        <v>45.94</v>
      </c>
      <c r="F940" s="3"/>
      <c r="G940" s="9">
        <f t="shared" si="17"/>
        <v>0</v>
      </c>
    </row>
    <row r="941" spans="1:7" customFormat="1" hidden="1">
      <c r="A941" s="2" t="s">
        <v>2576</v>
      </c>
      <c r="B941" s="1" t="s">
        <v>2577</v>
      </c>
      <c r="C941" s="5">
        <v>0</v>
      </c>
      <c r="D941" s="2" t="s">
        <v>2578</v>
      </c>
      <c r="E941" s="11">
        <v>39.200000000000003</v>
      </c>
      <c r="F941" s="3"/>
      <c r="G941" s="9">
        <f t="shared" si="17"/>
        <v>0</v>
      </c>
    </row>
    <row r="942" spans="1:7" customFormat="1" hidden="1">
      <c r="A942" s="2" t="s">
        <v>494</v>
      </c>
      <c r="B942" s="1" t="s">
        <v>495</v>
      </c>
      <c r="C942" s="5">
        <v>0</v>
      </c>
      <c r="D942" s="2" t="s">
        <v>496</v>
      </c>
      <c r="E942" s="11">
        <v>118.75</v>
      </c>
      <c r="F942" s="3"/>
      <c r="G942" s="9">
        <f t="shared" si="17"/>
        <v>0</v>
      </c>
    </row>
    <row r="943" spans="1:7" customFormat="1" hidden="1">
      <c r="A943" s="2" t="s">
        <v>401</v>
      </c>
      <c r="B943" s="1" t="s">
        <v>402</v>
      </c>
      <c r="C943" s="5">
        <v>0</v>
      </c>
      <c r="D943" s="2" t="s">
        <v>403</v>
      </c>
      <c r="E943" s="11">
        <v>111.57</v>
      </c>
      <c r="F943" s="3"/>
      <c r="G943" s="9">
        <f t="shared" si="17"/>
        <v>0</v>
      </c>
    </row>
    <row r="944" spans="1:7">
      <c r="A944" s="15" t="s">
        <v>158</v>
      </c>
      <c r="B944" s="16" t="s">
        <v>159</v>
      </c>
      <c r="C944" s="14">
        <v>12</v>
      </c>
      <c r="D944" s="2" t="s">
        <v>2</v>
      </c>
      <c r="E944" s="26">
        <v>0</v>
      </c>
      <c r="G944" s="26">
        <f t="shared" si="17"/>
        <v>0</v>
      </c>
    </row>
    <row r="945" spans="1:7" customFormat="1" hidden="1">
      <c r="A945" s="2" t="s">
        <v>2756</v>
      </c>
      <c r="B945" s="1" t="s">
        <v>2757</v>
      </c>
      <c r="C945" s="5">
        <v>0</v>
      </c>
      <c r="D945" s="2" t="s">
        <v>2758</v>
      </c>
      <c r="E945" s="11">
        <v>11.25</v>
      </c>
      <c r="F945" s="3"/>
      <c r="G945" s="11">
        <f t="shared" si="17"/>
        <v>0</v>
      </c>
    </row>
    <row r="946" spans="1:7">
      <c r="A946" s="15" t="s">
        <v>1445</v>
      </c>
      <c r="B946" s="16" t="s">
        <v>1446</v>
      </c>
      <c r="C946" s="14">
        <v>246</v>
      </c>
      <c r="D946" s="2" t="s">
        <v>2</v>
      </c>
      <c r="E946" s="26">
        <v>2.00488</v>
      </c>
      <c r="G946" s="26">
        <f t="shared" si="17"/>
        <v>0</v>
      </c>
    </row>
    <row r="947" spans="1:7">
      <c r="A947" s="15" t="s">
        <v>1447</v>
      </c>
      <c r="B947" s="16" t="s">
        <v>1448</v>
      </c>
      <c r="C947" s="14">
        <v>69</v>
      </c>
      <c r="D947" s="2" t="s">
        <v>2</v>
      </c>
      <c r="E947" s="26">
        <v>2</v>
      </c>
      <c r="G947" s="26">
        <f t="shared" si="17"/>
        <v>0</v>
      </c>
    </row>
    <row r="948" spans="1:7">
      <c r="A948" s="15" t="s">
        <v>1449</v>
      </c>
      <c r="B948" s="16" t="s">
        <v>1450</v>
      </c>
      <c r="C948" s="14">
        <v>43</v>
      </c>
      <c r="D948" s="2" t="s">
        <v>2</v>
      </c>
      <c r="E948" s="26">
        <v>2</v>
      </c>
      <c r="G948" s="26">
        <f t="shared" si="17"/>
        <v>0</v>
      </c>
    </row>
    <row r="949" spans="1:7">
      <c r="A949" s="15" t="s">
        <v>1451</v>
      </c>
      <c r="B949" s="16" t="s">
        <v>1452</v>
      </c>
      <c r="C949" s="14">
        <v>298</v>
      </c>
      <c r="D949" s="2" t="s">
        <v>2</v>
      </c>
      <c r="E949" s="26">
        <v>2</v>
      </c>
      <c r="G949" s="26">
        <f t="shared" si="17"/>
        <v>0</v>
      </c>
    </row>
    <row r="950" spans="1:7">
      <c r="A950" s="15" t="s">
        <v>1453</v>
      </c>
      <c r="B950" s="16" t="s">
        <v>1454</v>
      </c>
      <c r="C950" s="14">
        <v>2</v>
      </c>
      <c r="D950" s="2" t="s">
        <v>2</v>
      </c>
      <c r="E950" s="26">
        <v>2</v>
      </c>
      <c r="G950" s="26">
        <f t="shared" si="17"/>
        <v>0</v>
      </c>
    </row>
    <row r="951" spans="1:7">
      <c r="A951" s="15" t="s">
        <v>1915</v>
      </c>
      <c r="B951" s="16" t="s">
        <v>1916</v>
      </c>
      <c r="C951" s="14">
        <v>474</v>
      </c>
      <c r="D951" s="2" t="s">
        <v>2</v>
      </c>
      <c r="E951" s="26">
        <v>2</v>
      </c>
      <c r="G951" s="26">
        <f t="shared" si="17"/>
        <v>0</v>
      </c>
    </row>
    <row r="952" spans="1:7">
      <c r="A952" s="15" t="s">
        <v>1410</v>
      </c>
      <c r="B952" s="16" t="s">
        <v>1411</v>
      </c>
      <c r="C952" s="14">
        <v>465</v>
      </c>
      <c r="D952" s="2" t="s">
        <v>2</v>
      </c>
      <c r="E952" s="26">
        <v>2</v>
      </c>
      <c r="G952" s="26">
        <f t="shared" si="17"/>
        <v>0</v>
      </c>
    </row>
    <row r="953" spans="1:7">
      <c r="A953" s="15" t="s">
        <v>1419</v>
      </c>
      <c r="B953" s="16" t="s">
        <v>1420</v>
      </c>
      <c r="C953" s="14">
        <v>42</v>
      </c>
      <c r="D953" s="2" t="s">
        <v>2</v>
      </c>
      <c r="E953" s="26">
        <v>2</v>
      </c>
      <c r="G953" s="26">
        <f t="shared" si="17"/>
        <v>0</v>
      </c>
    </row>
    <row r="954" spans="1:7">
      <c r="A954" s="15" t="s">
        <v>1421</v>
      </c>
      <c r="B954" s="16" t="s">
        <v>1422</v>
      </c>
      <c r="C954" s="14">
        <v>144</v>
      </c>
      <c r="D954" s="2" t="s">
        <v>2</v>
      </c>
      <c r="E954" s="26">
        <v>2</v>
      </c>
      <c r="G954" s="26">
        <f t="shared" si="17"/>
        <v>0</v>
      </c>
    </row>
    <row r="955" spans="1:7">
      <c r="A955" s="15" t="s">
        <v>1423</v>
      </c>
      <c r="B955" s="16" t="s">
        <v>1424</v>
      </c>
      <c r="C955" s="14">
        <v>677</v>
      </c>
      <c r="D955" s="2" t="s">
        <v>1425</v>
      </c>
      <c r="E955" s="26">
        <v>1.63</v>
      </c>
      <c r="G955" s="26">
        <f t="shared" si="17"/>
        <v>0</v>
      </c>
    </row>
    <row r="956" spans="1:7">
      <c r="A956" s="15" t="s">
        <v>1426</v>
      </c>
      <c r="B956" s="16" t="s">
        <v>1427</v>
      </c>
      <c r="C956" s="14">
        <v>2651</v>
      </c>
      <c r="D956" s="2" t="s">
        <v>2</v>
      </c>
      <c r="E956" s="26">
        <v>2</v>
      </c>
      <c r="G956" s="26">
        <f t="shared" si="17"/>
        <v>0</v>
      </c>
    </row>
    <row r="957" spans="1:7">
      <c r="A957" s="15" t="s">
        <v>1439</v>
      </c>
      <c r="B957" s="16" t="s">
        <v>1440</v>
      </c>
      <c r="C957" s="14">
        <v>63</v>
      </c>
      <c r="D957" s="2" t="s">
        <v>2</v>
      </c>
      <c r="E957" s="26">
        <v>2</v>
      </c>
      <c r="G957" s="26">
        <f t="shared" si="17"/>
        <v>0</v>
      </c>
    </row>
    <row r="958" spans="1:7">
      <c r="A958" s="15" t="s">
        <v>1443</v>
      </c>
      <c r="B958" s="16" t="s">
        <v>1444</v>
      </c>
      <c r="C958" s="14">
        <v>42</v>
      </c>
      <c r="D958" s="2" t="s">
        <v>2</v>
      </c>
      <c r="E958" s="26">
        <v>2</v>
      </c>
      <c r="G958" s="26">
        <f t="shared" si="17"/>
        <v>0</v>
      </c>
    </row>
    <row r="959" spans="1:7">
      <c r="A959" s="15" t="s">
        <v>1910</v>
      </c>
      <c r="B959" s="16" t="s">
        <v>1911</v>
      </c>
      <c r="C959" s="14">
        <v>35</v>
      </c>
      <c r="D959" s="2" t="s">
        <v>1910</v>
      </c>
      <c r="E959" s="26">
        <v>2</v>
      </c>
      <c r="G959" s="26">
        <f t="shared" si="17"/>
        <v>0</v>
      </c>
    </row>
    <row r="960" spans="1:7">
      <c r="A960" s="15" t="s">
        <v>2407</v>
      </c>
      <c r="B960" s="16" t="s">
        <v>2408</v>
      </c>
      <c r="C960" s="14">
        <v>155</v>
      </c>
      <c r="D960" s="2" t="s">
        <v>2</v>
      </c>
      <c r="E960" s="26">
        <v>1.26105</v>
      </c>
      <c r="G960" s="26">
        <f t="shared" si="17"/>
        <v>0</v>
      </c>
    </row>
    <row r="961" spans="1:7">
      <c r="A961" s="15" t="s">
        <v>243</v>
      </c>
      <c r="B961" s="16" t="s">
        <v>244</v>
      </c>
      <c r="C961" s="14">
        <v>4</v>
      </c>
      <c r="D961" s="2" t="s">
        <v>2</v>
      </c>
      <c r="E961" s="26">
        <v>0.01</v>
      </c>
      <c r="G961" s="26">
        <f t="shared" si="17"/>
        <v>0</v>
      </c>
    </row>
    <row r="962" spans="1:7">
      <c r="A962" s="15" t="s">
        <v>1661</v>
      </c>
      <c r="B962" s="16" t="s">
        <v>1662</v>
      </c>
      <c r="C962" s="14">
        <v>9</v>
      </c>
      <c r="D962" s="2" t="s">
        <v>1663</v>
      </c>
      <c r="E962" s="26">
        <v>3.35</v>
      </c>
      <c r="G962" s="26">
        <f t="shared" si="17"/>
        <v>0</v>
      </c>
    </row>
    <row r="963" spans="1:7">
      <c r="A963" s="15" t="s">
        <v>3254</v>
      </c>
      <c r="B963" s="16" t="s">
        <v>3255</v>
      </c>
      <c r="C963" s="14">
        <v>95</v>
      </c>
      <c r="D963" s="2" t="s">
        <v>2</v>
      </c>
      <c r="E963" s="26">
        <v>2</v>
      </c>
      <c r="G963" s="26">
        <f t="shared" si="17"/>
        <v>0</v>
      </c>
    </row>
    <row r="964" spans="1:7">
      <c r="A964" s="15" t="s">
        <v>512</v>
      </c>
      <c r="B964" s="16" t="s">
        <v>513</v>
      </c>
      <c r="C964" s="14">
        <v>41</v>
      </c>
      <c r="D964" s="2" t="s">
        <v>2</v>
      </c>
      <c r="E964" s="26">
        <v>2</v>
      </c>
      <c r="G964" s="26">
        <f t="shared" si="17"/>
        <v>0</v>
      </c>
    </row>
    <row r="965" spans="1:7">
      <c r="A965" s="15" t="s">
        <v>3251</v>
      </c>
      <c r="B965" s="16" t="s">
        <v>3252</v>
      </c>
      <c r="C965" s="14">
        <v>4</v>
      </c>
      <c r="D965" s="2" t="s">
        <v>3253</v>
      </c>
      <c r="E965" s="26">
        <v>3.65</v>
      </c>
      <c r="G965" s="26">
        <f t="shared" si="17"/>
        <v>0</v>
      </c>
    </row>
    <row r="966" spans="1:7" customFormat="1" hidden="1">
      <c r="A966" s="2" t="s">
        <v>190</v>
      </c>
      <c r="B966" s="1" t="s">
        <v>191</v>
      </c>
      <c r="C966" s="5">
        <v>0</v>
      </c>
      <c r="D966" s="2" t="s">
        <v>192</v>
      </c>
      <c r="E966" s="11">
        <v>5.21</v>
      </c>
      <c r="F966" s="3"/>
      <c r="G966" s="9">
        <f t="shared" si="17"/>
        <v>0</v>
      </c>
    </row>
    <row r="967" spans="1:7" customFormat="1" hidden="1">
      <c r="A967" s="2" t="s">
        <v>570</v>
      </c>
      <c r="B967" s="1" t="s">
        <v>571</v>
      </c>
      <c r="C967" s="5">
        <v>0</v>
      </c>
      <c r="D967" s="2" t="s">
        <v>2</v>
      </c>
      <c r="E967" s="11">
        <v>35</v>
      </c>
      <c r="F967" s="3"/>
      <c r="G967" s="9">
        <f t="shared" si="17"/>
        <v>0</v>
      </c>
    </row>
    <row r="968" spans="1:7" customFormat="1" hidden="1">
      <c r="A968" s="2" t="s">
        <v>385</v>
      </c>
      <c r="B968" s="1" t="s">
        <v>386</v>
      </c>
      <c r="C968" s="5">
        <v>0</v>
      </c>
      <c r="D968" s="2" t="s">
        <v>387</v>
      </c>
      <c r="E968" s="11">
        <v>227.75</v>
      </c>
      <c r="F968" s="3"/>
      <c r="G968" s="9">
        <f t="shared" si="17"/>
        <v>0</v>
      </c>
    </row>
    <row r="969" spans="1:7" customFormat="1" hidden="1">
      <c r="A969" s="2" t="s">
        <v>382</v>
      </c>
      <c r="B969" s="1" t="s">
        <v>383</v>
      </c>
      <c r="C969" s="5">
        <v>0</v>
      </c>
      <c r="D969" s="2" t="s">
        <v>384</v>
      </c>
      <c r="E969" s="11">
        <v>226.46</v>
      </c>
      <c r="F969" s="3"/>
      <c r="G969" s="9">
        <f t="shared" si="17"/>
        <v>0</v>
      </c>
    </row>
    <row r="970" spans="1:7" customFormat="1" hidden="1">
      <c r="A970" s="2" t="s">
        <v>3020</v>
      </c>
      <c r="B970" s="1" t="s">
        <v>3021</v>
      </c>
      <c r="C970" s="5">
        <v>0</v>
      </c>
      <c r="D970" s="2" t="s">
        <v>3022</v>
      </c>
      <c r="E970" s="11">
        <v>98.02</v>
      </c>
      <c r="F970" s="3"/>
      <c r="G970" s="9">
        <f t="shared" si="17"/>
        <v>0</v>
      </c>
    </row>
    <row r="971" spans="1:7">
      <c r="A971" s="15" t="s">
        <v>2521</v>
      </c>
      <c r="B971" s="16" t="s">
        <v>2522</v>
      </c>
      <c r="C971" s="14">
        <v>1</v>
      </c>
      <c r="D971" s="2" t="s">
        <v>2521</v>
      </c>
      <c r="E971" s="26">
        <v>251.57</v>
      </c>
      <c r="G971" s="26">
        <f t="shared" si="17"/>
        <v>0</v>
      </c>
    </row>
    <row r="972" spans="1:7">
      <c r="A972" s="15" t="s">
        <v>3696</v>
      </c>
      <c r="B972" s="16" t="s">
        <v>3697</v>
      </c>
      <c r="C972" s="14">
        <v>1</v>
      </c>
      <c r="D972" s="2" t="s">
        <v>3698</v>
      </c>
      <c r="E972" s="26">
        <v>167</v>
      </c>
      <c r="G972" s="26">
        <f t="shared" ref="G972:G1035" si="18">F972*E972</f>
        <v>0</v>
      </c>
    </row>
    <row r="973" spans="1:7" customFormat="1" hidden="1">
      <c r="A973" s="2" t="s">
        <v>129</v>
      </c>
      <c r="B973" s="1" t="s">
        <v>130</v>
      </c>
      <c r="C973" s="5">
        <v>0</v>
      </c>
      <c r="D973" s="2" t="s">
        <v>131</v>
      </c>
      <c r="E973" s="11">
        <v>59.81</v>
      </c>
      <c r="F973" s="3"/>
      <c r="G973" s="9">
        <f t="shared" si="18"/>
        <v>0</v>
      </c>
    </row>
    <row r="974" spans="1:7" customFormat="1" hidden="1">
      <c r="A974" s="2" t="s">
        <v>132</v>
      </c>
      <c r="B974" s="1" t="s">
        <v>133</v>
      </c>
      <c r="C974" s="5">
        <v>0</v>
      </c>
      <c r="D974" s="2" t="s">
        <v>134</v>
      </c>
      <c r="E974" s="11">
        <v>59.81</v>
      </c>
      <c r="F974" s="3"/>
      <c r="G974" s="9">
        <f t="shared" si="18"/>
        <v>0</v>
      </c>
    </row>
    <row r="975" spans="1:7" customFormat="1" hidden="1">
      <c r="A975" s="2" t="s">
        <v>2582</v>
      </c>
      <c r="B975" s="1" t="s">
        <v>2583</v>
      </c>
      <c r="C975" s="5">
        <v>0</v>
      </c>
      <c r="D975" s="2" t="s">
        <v>2584</v>
      </c>
      <c r="E975" s="11">
        <v>27.02</v>
      </c>
      <c r="F975" s="3"/>
      <c r="G975" s="9">
        <f t="shared" si="18"/>
        <v>0</v>
      </c>
    </row>
    <row r="976" spans="1:7" customFormat="1" hidden="1">
      <c r="A976" s="2" t="s">
        <v>2579</v>
      </c>
      <c r="B976" s="1" t="s">
        <v>2580</v>
      </c>
      <c r="C976" s="6">
        <v>0</v>
      </c>
      <c r="D976" s="2" t="s">
        <v>2581</v>
      </c>
      <c r="E976" s="11">
        <v>24.98218</v>
      </c>
      <c r="F976" s="3"/>
      <c r="G976" s="9">
        <f t="shared" si="18"/>
        <v>0</v>
      </c>
    </row>
    <row r="977" spans="1:7" customFormat="1" hidden="1">
      <c r="A977" s="2" t="s">
        <v>3192</v>
      </c>
      <c r="B977" s="1" t="s">
        <v>3193</v>
      </c>
      <c r="C977" s="6">
        <v>0</v>
      </c>
      <c r="D977" s="2" t="s">
        <v>3194</v>
      </c>
      <c r="E977" s="11">
        <v>35.020000000000003</v>
      </c>
      <c r="F977" s="3"/>
      <c r="G977" s="9">
        <f t="shared" si="18"/>
        <v>0</v>
      </c>
    </row>
    <row r="978" spans="1:7" customFormat="1" hidden="1">
      <c r="A978" s="2" t="s">
        <v>2488</v>
      </c>
      <c r="B978" s="1" t="s">
        <v>2489</v>
      </c>
      <c r="C978" s="5">
        <v>0</v>
      </c>
      <c r="D978" s="2" t="s">
        <v>2490</v>
      </c>
      <c r="E978" s="11">
        <v>96.06</v>
      </c>
      <c r="F978" s="3"/>
      <c r="G978" s="9">
        <f t="shared" si="18"/>
        <v>0</v>
      </c>
    </row>
    <row r="979" spans="1:7">
      <c r="A979" s="15" t="s">
        <v>1985</v>
      </c>
      <c r="B979" s="16" t="s">
        <v>1986</v>
      </c>
      <c r="C979" s="14">
        <v>4</v>
      </c>
      <c r="D979" s="2" t="s">
        <v>1987</v>
      </c>
      <c r="E979" s="26">
        <v>6.44</v>
      </c>
      <c r="G979" s="26">
        <f t="shared" si="18"/>
        <v>0</v>
      </c>
    </row>
    <row r="980" spans="1:7" customFormat="1" hidden="1">
      <c r="A980" s="2" t="s">
        <v>719</v>
      </c>
      <c r="B980" s="1" t="s">
        <v>720</v>
      </c>
      <c r="C980" s="5">
        <v>0</v>
      </c>
      <c r="D980" s="2" t="s">
        <v>721</v>
      </c>
      <c r="E980" s="11">
        <v>38.020000000000003</v>
      </c>
      <c r="F980" s="3"/>
      <c r="G980" s="9">
        <f t="shared" si="18"/>
        <v>0</v>
      </c>
    </row>
    <row r="981" spans="1:7" customFormat="1" hidden="1">
      <c r="A981" s="2" t="s">
        <v>1696</v>
      </c>
      <c r="B981" s="1" t="s">
        <v>1697</v>
      </c>
      <c r="C981" s="5">
        <v>0</v>
      </c>
      <c r="D981" s="2" t="s">
        <v>1698</v>
      </c>
      <c r="E981" s="11">
        <v>13.61</v>
      </c>
      <c r="F981" s="3"/>
      <c r="G981" s="9">
        <f t="shared" si="18"/>
        <v>0</v>
      </c>
    </row>
    <row r="982" spans="1:7" customFormat="1" hidden="1">
      <c r="A982" s="2" t="s">
        <v>3519</v>
      </c>
      <c r="B982" s="1" t="s">
        <v>3520</v>
      </c>
      <c r="C982" s="5">
        <v>0</v>
      </c>
      <c r="D982" s="2" t="s">
        <v>3521</v>
      </c>
      <c r="E982" s="11">
        <v>10.83</v>
      </c>
      <c r="F982" s="3"/>
      <c r="G982" s="9">
        <f t="shared" si="18"/>
        <v>0</v>
      </c>
    </row>
    <row r="983" spans="1:7" customFormat="1" hidden="1">
      <c r="A983" s="2" t="s">
        <v>3546</v>
      </c>
      <c r="B983" s="1" t="s">
        <v>3547</v>
      </c>
      <c r="C983" s="5">
        <v>0</v>
      </c>
      <c r="D983" s="2" t="s">
        <v>3548</v>
      </c>
      <c r="E983" s="11">
        <v>10.83</v>
      </c>
      <c r="F983" s="3"/>
      <c r="G983" s="9">
        <f t="shared" si="18"/>
        <v>0</v>
      </c>
    </row>
    <row r="984" spans="1:7">
      <c r="A984" s="15" t="s">
        <v>3319</v>
      </c>
      <c r="B984" s="16" t="s">
        <v>3320</v>
      </c>
      <c r="C984" s="14">
        <v>3</v>
      </c>
      <c r="D984" s="2" t="s">
        <v>3321</v>
      </c>
      <c r="E984" s="26">
        <v>11.51</v>
      </c>
      <c r="G984" s="26">
        <f t="shared" si="18"/>
        <v>0</v>
      </c>
    </row>
    <row r="985" spans="1:7" customFormat="1" hidden="1">
      <c r="A985" s="2" t="s">
        <v>3322</v>
      </c>
      <c r="B985" s="1" t="s">
        <v>3323</v>
      </c>
      <c r="C985" s="5">
        <v>0</v>
      </c>
      <c r="D985" s="2" t="s">
        <v>3324</v>
      </c>
      <c r="E985" s="11">
        <v>6.63</v>
      </c>
      <c r="F985" s="3"/>
      <c r="G985" s="9">
        <f t="shared" si="18"/>
        <v>0</v>
      </c>
    </row>
    <row r="986" spans="1:7" customFormat="1" hidden="1">
      <c r="A986" s="2" t="s">
        <v>2444</v>
      </c>
      <c r="B986" s="1" t="s">
        <v>2445</v>
      </c>
      <c r="C986" s="5">
        <v>0</v>
      </c>
      <c r="D986" s="2" t="s">
        <v>2446</v>
      </c>
      <c r="E986" s="11">
        <v>16.696670000000001</v>
      </c>
      <c r="F986" s="3"/>
      <c r="G986" s="9">
        <f t="shared" si="18"/>
        <v>0</v>
      </c>
    </row>
    <row r="987" spans="1:7" customFormat="1" hidden="1">
      <c r="A987" s="2" t="s">
        <v>3343</v>
      </c>
      <c r="B987" s="1" t="s">
        <v>3344</v>
      </c>
      <c r="C987" s="5">
        <v>0</v>
      </c>
      <c r="D987" s="2" t="s">
        <v>3345</v>
      </c>
      <c r="E987" s="11">
        <v>8.1300000000000008</v>
      </c>
      <c r="F987" s="3"/>
      <c r="G987" s="9">
        <f t="shared" si="18"/>
        <v>0</v>
      </c>
    </row>
    <row r="988" spans="1:7" customFormat="1" hidden="1">
      <c r="A988" s="2" t="s">
        <v>1483</v>
      </c>
      <c r="B988" s="1" t="s">
        <v>1484</v>
      </c>
      <c r="C988" s="5">
        <v>0</v>
      </c>
      <c r="D988" s="2" t="s">
        <v>1485</v>
      </c>
      <c r="E988" s="11">
        <v>43.45</v>
      </c>
      <c r="F988" s="3"/>
      <c r="G988" s="9">
        <f t="shared" si="18"/>
        <v>0</v>
      </c>
    </row>
    <row r="989" spans="1:7" customFormat="1" hidden="1">
      <c r="A989" s="2" t="s">
        <v>1554</v>
      </c>
      <c r="B989" s="1" t="s">
        <v>1555</v>
      </c>
      <c r="C989" s="5">
        <v>0</v>
      </c>
      <c r="D989" s="2" t="s">
        <v>1556</v>
      </c>
      <c r="E989" s="11">
        <v>3.79</v>
      </c>
      <c r="F989" s="3"/>
      <c r="G989" s="9">
        <f t="shared" si="18"/>
        <v>0</v>
      </c>
    </row>
    <row r="990" spans="1:7" customFormat="1" hidden="1">
      <c r="A990" s="2" t="s">
        <v>1874</v>
      </c>
      <c r="B990" s="1" t="s">
        <v>1875</v>
      </c>
      <c r="C990" s="5">
        <v>0</v>
      </c>
      <c r="D990" s="2" t="s">
        <v>1876</v>
      </c>
      <c r="E990" s="11">
        <v>11.62</v>
      </c>
      <c r="F990" s="3"/>
      <c r="G990" s="9">
        <f t="shared" si="18"/>
        <v>0</v>
      </c>
    </row>
    <row r="991" spans="1:7" customFormat="1" hidden="1">
      <c r="A991" s="2" t="s">
        <v>1868</v>
      </c>
      <c r="B991" s="1" t="s">
        <v>1869</v>
      </c>
      <c r="C991" s="5">
        <v>0</v>
      </c>
      <c r="D991" s="2" t="s">
        <v>1870</v>
      </c>
      <c r="E991" s="11">
        <v>10.199999999999999</v>
      </c>
      <c r="F991" s="3"/>
      <c r="G991" s="9">
        <f t="shared" si="18"/>
        <v>0</v>
      </c>
    </row>
    <row r="992" spans="1:7" customFormat="1" hidden="1">
      <c r="A992" s="2" t="s">
        <v>1871</v>
      </c>
      <c r="B992" s="1" t="s">
        <v>1872</v>
      </c>
      <c r="C992" s="5">
        <v>0</v>
      </c>
      <c r="D992" s="2" t="s">
        <v>1873</v>
      </c>
      <c r="E992" s="11">
        <v>10.72</v>
      </c>
      <c r="F992" s="3"/>
      <c r="G992" s="9">
        <f t="shared" si="18"/>
        <v>0</v>
      </c>
    </row>
    <row r="993" spans="1:7" customFormat="1" hidden="1">
      <c r="A993" s="2" t="s">
        <v>2003</v>
      </c>
      <c r="B993" s="1" t="s">
        <v>2004</v>
      </c>
      <c r="C993" s="5">
        <v>0</v>
      </c>
      <c r="D993" s="2" t="s">
        <v>2005</v>
      </c>
      <c r="E993" s="11">
        <v>19.25</v>
      </c>
      <c r="F993" s="3"/>
      <c r="G993" s="9">
        <f t="shared" si="18"/>
        <v>0</v>
      </c>
    </row>
    <row r="994" spans="1:7" customFormat="1" hidden="1">
      <c r="A994" s="2" t="s">
        <v>2450</v>
      </c>
      <c r="B994" s="1" t="s">
        <v>2451</v>
      </c>
      <c r="C994" s="5">
        <v>0</v>
      </c>
      <c r="D994" s="2" t="s">
        <v>2452</v>
      </c>
      <c r="E994" s="11">
        <v>9.6041600000000003</v>
      </c>
      <c r="F994" s="3"/>
      <c r="G994" s="9">
        <f t="shared" si="18"/>
        <v>0</v>
      </c>
    </row>
    <row r="995" spans="1:7" customFormat="1" hidden="1">
      <c r="A995" s="2" t="s">
        <v>2453</v>
      </c>
      <c r="B995" s="1" t="s">
        <v>2454</v>
      </c>
      <c r="C995" s="5">
        <v>0</v>
      </c>
      <c r="D995" s="2" t="s">
        <v>2455</v>
      </c>
      <c r="E995" s="11">
        <v>9.6300000000000008</v>
      </c>
      <c r="F995" s="3"/>
      <c r="G995" s="9">
        <f t="shared" si="18"/>
        <v>0</v>
      </c>
    </row>
    <row r="996" spans="1:7" customFormat="1" hidden="1">
      <c r="A996" s="2" t="s">
        <v>2304</v>
      </c>
      <c r="B996" s="1" t="s">
        <v>2305</v>
      </c>
      <c r="C996" s="5">
        <v>0</v>
      </c>
      <c r="D996" s="2" t="s">
        <v>2306</v>
      </c>
      <c r="E996" s="11">
        <v>17.185449999999999</v>
      </c>
      <c r="F996" s="3"/>
      <c r="G996" s="9">
        <f t="shared" si="18"/>
        <v>0</v>
      </c>
    </row>
    <row r="997" spans="1:7">
      <c r="A997" s="15" t="s">
        <v>1504</v>
      </c>
      <c r="B997" s="16" t="s">
        <v>1505</v>
      </c>
      <c r="C997" s="14">
        <v>1</v>
      </c>
      <c r="D997" s="2" t="s">
        <v>1506</v>
      </c>
      <c r="E997" s="26">
        <v>10.31</v>
      </c>
      <c r="G997" s="26">
        <f t="shared" si="18"/>
        <v>0</v>
      </c>
    </row>
    <row r="998" spans="1:7" customFormat="1" hidden="1">
      <c r="A998" s="2" t="s">
        <v>2851</v>
      </c>
      <c r="B998" s="1" t="s">
        <v>2852</v>
      </c>
      <c r="C998" s="5">
        <v>0</v>
      </c>
      <c r="D998" s="2" t="s">
        <v>2853</v>
      </c>
      <c r="E998" s="11">
        <v>11.96</v>
      </c>
      <c r="F998" s="3"/>
      <c r="G998" s="9">
        <f t="shared" si="18"/>
        <v>0</v>
      </c>
    </row>
    <row r="999" spans="1:7">
      <c r="A999" s="15" t="s">
        <v>2848</v>
      </c>
      <c r="B999" s="16" t="s">
        <v>2849</v>
      </c>
      <c r="C999" s="14">
        <v>1</v>
      </c>
      <c r="D999" s="2" t="s">
        <v>2850</v>
      </c>
      <c r="E999" s="26">
        <v>11.96</v>
      </c>
      <c r="G999" s="26">
        <f t="shared" si="18"/>
        <v>0</v>
      </c>
    </row>
    <row r="1000" spans="1:7" customFormat="1" hidden="1">
      <c r="A1000" s="2" t="s">
        <v>2845</v>
      </c>
      <c r="B1000" s="1" t="s">
        <v>2846</v>
      </c>
      <c r="C1000" s="5">
        <v>0</v>
      </c>
      <c r="D1000" s="2" t="s">
        <v>2847</v>
      </c>
      <c r="E1000" s="11">
        <v>9.8330400000000004</v>
      </c>
      <c r="F1000" s="3"/>
      <c r="G1000" s="9">
        <f t="shared" si="18"/>
        <v>0</v>
      </c>
    </row>
    <row r="1001" spans="1:7" customFormat="1" hidden="1">
      <c r="A1001" s="2" t="s">
        <v>2387</v>
      </c>
      <c r="B1001" s="1" t="s">
        <v>2388</v>
      </c>
      <c r="C1001" s="5">
        <v>0</v>
      </c>
      <c r="D1001" s="2" t="s">
        <v>2389</v>
      </c>
      <c r="E1001" s="11">
        <v>23.09</v>
      </c>
      <c r="F1001" s="3"/>
      <c r="G1001" s="9">
        <f t="shared" si="18"/>
        <v>0</v>
      </c>
    </row>
    <row r="1002" spans="1:7" customFormat="1" hidden="1">
      <c r="A1002" s="2" t="s">
        <v>2938</v>
      </c>
      <c r="B1002" s="1" t="s">
        <v>2939</v>
      </c>
      <c r="C1002" s="5">
        <v>0</v>
      </c>
      <c r="D1002" s="2" t="s">
        <v>2940</v>
      </c>
      <c r="E1002" s="11">
        <v>10.53</v>
      </c>
      <c r="F1002" s="3"/>
      <c r="G1002" s="9">
        <f t="shared" si="18"/>
        <v>0</v>
      </c>
    </row>
    <row r="1003" spans="1:7" customFormat="1" hidden="1">
      <c r="A1003" s="2" t="s">
        <v>1465</v>
      </c>
      <c r="B1003" s="1" t="s">
        <v>1466</v>
      </c>
      <c r="C1003" s="5">
        <v>0</v>
      </c>
      <c r="D1003" s="2" t="s">
        <v>1467</v>
      </c>
      <c r="E1003" s="11">
        <v>69.17</v>
      </c>
      <c r="F1003" s="3"/>
      <c r="G1003" s="9">
        <f t="shared" si="18"/>
        <v>0</v>
      </c>
    </row>
    <row r="1004" spans="1:7" customFormat="1" hidden="1">
      <c r="A1004" s="2" t="s">
        <v>2358</v>
      </c>
      <c r="B1004" s="1" t="s">
        <v>2359</v>
      </c>
      <c r="C1004" s="5">
        <v>0</v>
      </c>
      <c r="D1004" s="2" t="s">
        <v>2360</v>
      </c>
      <c r="E1004" s="11">
        <v>47.88</v>
      </c>
      <c r="F1004" s="3"/>
      <c r="G1004" s="9">
        <f t="shared" si="18"/>
        <v>0</v>
      </c>
    </row>
    <row r="1005" spans="1:7" customFormat="1" hidden="1">
      <c r="A1005" s="2" t="s">
        <v>2361</v>
      </c>
      <c r="B1005" s="1" t="s">
        <v>2362</v>
      </c>
      <c r="C1005" s="5">
        <v>0</v>
      </c>
      <c r="D1005" s="2" t="s">
        <v>2363</v>
      </c>
      <c r="E1005" s="11">
        <v>79.11</v>
      </c>
      <c r="F1005" s="3"/>
      <c r="G1005" s="9">
        <f t="shared" si="18"/>
        <v>0</v>
      </c>
    </row>
    <row r="1006" spans="1:7" customFormat="1" hidden="1">
      <c r="A1006" s="2" t="s">
        <v>2364</v>
      </c>
      <c r="B1006" s="1" t="s">
        <v>2365</v>
      </c>
      <c r="C1006" s="5">
        <v>0</v>
      </c>
      <c r="D1006" s="2" t="s">
        <v>2366</v>
      </c>
      <c r="E1006" s="11">
        <v>60.92</v>
      </c>
      <c r="F1006" s="3"/>
      <c r="G1006" s="9">
        <f t="shared" si="18"/>
        <v>0</v>
      </c>
    </row>
    <row r="1007" spans="1:7" customFormat="1" hidden="1">
      <c r="A1007" s="2" t="s">
        <v>2881</v>
      </c>
      <c r="B1007" s="1" t="s">
        <v>2882</v>
      </c>
      <c r="C1007" s="5">
        <v>0</v>
      </c>
      <c r="D1007" s="2" t="s">
        <v>2883</v>
      </c>
      <c r="E1007" s="11">
        <v>20.92</v>
      </c>
      <c r="F1007" s="3"/>
      <c r="G1007" s="9">
        <f t="shared" si="18"/>
        <v>0</v>
      </c>
    </row>
    <row r="1008" spans="1:7" customFormat="1" hidden="1">
      <c r="A1008" s="2" t="s">
        <v>2878</v>
      </c>
      <c r="B1008" s="1" t="s">
        <v>2879</v>
      </c>
      <c r="C1008" s="5">
        <v>0</v>
      </c>
      <c r="D1008" s="2" t="s">
        <v>2880</v>
      </c>
      <c r="E1008" s="11">
        <v>20.92</v>
      </c>
      <c r="F1008" s="3"/>
      <c r="G1008" s="9">
        <f t="shared" si="18"/>
        <v>0</v>
      </c>
    </row>
    <row r="1009" spans="1:7" customFormat="1" hidden="1">
      <c r="A1009" s="2" t="s">
        <v>1519</v>
      </c>
      <c r="B1009" s="1" t="s">
        <v>1520</v>
      </c>
      <c r="C1009" s="5">
        <v>0</v>
      </c>
      <c r="D1009" s="2" t="s">
        <v>1521</v>
      </c>
      <c r="E1009" s="11">
        <v>90.59</v>
      </c>
      <c r="F1009" s="3"/>
      <c r="G1009" s="9">
        <f t="shared" si="18"/>
        <v>0</v>
      </c>
    </row>
    <row r="1010" spans="1:7" customFormat="1" hidden="1">
      <c r="A1010" s="2" t="s">
        <v>2747</v>
      </c>
      <c r="B1010" s="1" t="s">
        <v>2748</v>
      </c>
      <c r="C1010" s="5">
        <v>0</v>
      </c>
      <c r="D1010" s="2" t="s">
        <v>2749</v>
      </c>
      <c r="E1010" s="11">
        <v>3.57</v>
      </c>
      <c r="F1010" s="3"/>
      <c r="G1010" s="9">
        <f t="shared" si="18"/>
        <v>0</v>
      </c>
    </row>
    <row r="1011" spans="1:7" customFormat="1" hidden="1">
      <c r="A1011" s="2" t="s">
        <v>3274</v>
      </c>
      <c r="B1011" s="1" t="s">
        <v>3275</v>
      </c>
      <c r="C1011" s="5">
        <v>0</v>
      </c>
      <c r="D1011" s="2" t="s">
        <v>3276</v>
      </c>
      <c r="E1011" s="11">
        <v>7.52</v>
      </c>
      <c r="F1011" s="3"/>
      <c r="G1011" s="9">
        <f t="shared" si="18"/>
        <v>0</v>
      </c>
    </row>
    <row r="1012" spans="1:7" customFormat="1" hidden="1">
      <c r="A1012" s="2" t="s">
        <v>3711</v>
      </c>
      <c r="B1012" s="1" t="s">
        <v>3712</v>
      </c>
      <c r="C1012" s="5">
        <v>0</v>
      </c>
      <c r="D1012" s="2" t="s">
        <v>3713</v>
      </c>
      <c r="E1012" s="11">
        <v>6.63</v>
      </c>
      <c r="F1012" s="3"/>
      <c r="G1012" s="9">
        <f t="shared" si="18"/>
        <v>0</v>
      </c>
    </row>
    <row r="1013" spans="1:7" customFormat="1" hidden="1">
      <c r="A1013" s="2" t="s">
        <v>2556</v>
      </c>
      <c r="B1013" s="1" t="s">
        <v>2557</v>
      </c>
      <c r="C1013" s="5">
        <v>0</v>
      </c>
      <c r="D1013" s="2" t="s">
        <v>2558</v>
      </c>
      <c r="E1013" s="11">
        <v>18.079999999999998</v>
      </c>
      <c r="F1013" s="3"/>
      <c r="G1013" s="9">
        <f t="shared" si="18"/>
        <v>0</v>
      </c>
    </row>
    <row r="1014" spans="1:7" customFormat="1" hidden="1">
      <c r="A1014" s="2" t="s">
        <v>2553</v>
      </c>
      <c r="B1014" s="1" t="s">
        <v>2554</v>
      </c>
      <c r="C1014" s="5">
        <v>0</v>
      </c>
      <c r="D1014" s="2" t="s">
        <v>2555</v>
      </c>
      <c r="E1014" s="11">
        <v>16.181280000000001</v>
      </c>
      <c r="F1014" s="3"/>
      <c r="G1014" s="9">
        <f t="shared" si="18"/>
        <v>0</v>
      </c>
    </row>
    <row r="1015" spans="1:7" customFormat="1" hidden="1">
      <c r="A1015" s="2" t="s">
        <v>370</v>
      </c>
      <c r="B1015" s="1" t="s">
        <v>371</v>
      </c>
      <c r="C1015" s="5">
        <v>0</v>
      </c>
      <c r="D1015" s="2" t="s">
        <v>372</v>
      </c>
      <c r="E1015" s="11">
        <v>19.260000000000002</v>
      </c>
      <c r="F1015" s="3"/>
      <c r="G1015" s="9">
        <f t="shared" si="18"/>
        <v>0</v>
      </c>
    </row>
    <row r="1016" spans="1:7">
      <c r="A1016" s="15" t="s">
        <v>1513</v>
      </c>
      <c r="B1016" s="16" t="s">
        <v>1514</v>
      </c>
      <c r="C1016" s="18">
        <v>1</v>
      </c>
      <c r="D1016" s="27" t="s">
        <v>1515</v>
      </c>
      <c r="E1016" s="26">
        <v>22.436669999999999</v>
      </c>
      <c r="G1016" s="26">
        <f t="shared" si="18"/>
        <v>0</v>
      </c>
    </row>
    <row r="1017" spans="1:7" customFormat="1" hidden="1">
      <c r="A1017" s="2" t="s">
        <v>3687</v>
      </c>
      <c r="B1017" s="1" t="s">
        <v>3688</v>
      </c>
      <c r="C1017" s="5">
        <v>0</v>
      </c>
      <c r="D1017" s="2" t="s">
        <v>3689</v>
      </c>
      <c r="E1017" s="11">
        <v>17.57</v>
      </c>
      <c r="F1017" s="3"/>
      <c r="G1017" s="9">
        <f t="shared" si="18"/>
        <v>0</v>
      </c>
    </row>
    <row r="1018" spans="1:7" customFormat="1" hidden="1">
      <c r="A1018" s="2" t="s">
        <v>3331</v>
      </c>
      <c r="B1018" s="1" t="s">
        <v>3332</v>
      </c>
      <c r="C1018" s="5">
        <v>0</v>
      </c>
      <c r="D1018" s="2" t="s">
        <v>3333</v>
      </c>
      <c r="E1018" s="11">
        <v>16.829440000000002</v>
      </c>
      <c r="F1018" s="3"/>
      <c r="G1018" s="9">
        <f t="shared" si="18"/>
        <v>0</v>
      </c>
    </row>
    <row r="1019" spans="1:7" customFormat="1" hidden="1">
      <c r="A1019" s="2" t="s">
        <v>3346</v>
      </c>
      <c r="B1019" s="1" t="s">
        <v>3347</v>
      </c>
      <c r="C1019" s="5">
        <v>0</v>
      </c>
      <c r="D1019" s="2" t="s">
        <v>3348</v>
      </c>
      <c r="E1019" s="11">
        <v>15.26267</v>
      </c>
      <c r="F1019" s="3"/>
      <c r="G1019" s="9">
        <f t="shared" si="18"/>
        <v>0</v>
      </c>
    </row>
    <row r="1020" spans="1:7" customFormat="1" hidden="1">
      <c r="A1020" s="2" t="s">
        <v>2500</v>
      </c>
      <c r="B1020" s="1" t="s">
        <v>2501</v>
      </c>
      <c r="C1020" s="5">
        <v>0</v>
      </c>
      <c r="D1020" s="2" t="s">
        <v>2502</v>
      </c>
      <c r="E1020" s="11">
        <v>18.05986</v>
      </c>
      <c r="F1020" s="3"/>
      <c r="G1020" s="9">
        <f t="shared" si="18"/>
        <v>0</v>
      </c>
    </row>
    <row r="1021" spans="1:7" customFormat="1" hidden="1">
      <c r="A1021" s="2" t="s">
        <v>2012</v>
      </c>
      <c r="B1021" s="1" t="s">
        <v>2013</v>
      </c>
      <c r="C1021" s="5">
        <v>0</v>
      </c>
      <c r="D1021" s="2" t="s">
        <v>2014</v>
      </c>
      <c r="E1021" s="11">
        <v>269.60000000000002</v>
      </c>
      <c r="F1021" s="3"/>
      <c r="G1021" s="9">
        <f t="shared" si="18"/>
        <v>0</v>
      </c>
    </row>
    <row r="1022" spans="1:7" customFormat="1" hidden="1">
      <c r="A1022" s="2" t="s">
        <v>3407</v>
      </c>
      <c r="B1022" s="1" t="s">
        <v>3408</v>
      </c>
      <c r="C1022" s="5">
        <v>0</v>
      </c>
      <c r="D1022" s="2" t="s">
        <v>3409</v>
      </c>
      <c r="E1022" s="11">
        <v>35.605379999999997</v>
      </c>
      <c r="F1022" s="3"/>
      <c r="G1022" s="9">
        <f t="shared" si="18"/>
        <v>0</v>
      </c>
    </row>
    <row r="1023" spans="1:7">
      <c r="A1023" s="15" t="s">
        <v>3531</v>
      </c>
      <c r="B1023" s="16" t="s">
        <v>3532</v>
      </c>
      <c r="C1023" s="18">
        <v>1</v>
      </c>
      <c r="D1023" s="27" t="s">
        <v>3533</v>
      </c>
      <c r="E1023" s="26">
        <v>172.28666999999999</v>
      </c>
      <c r="G1023" s="29">
        <f t="shared" si="18"/>
        <v>0</v>
      </c>
    </row>
    <row r="1024" spans="1:7" customFormat="1" hidden="1">
      <c r="A1024" s="2" t="s">
        <v>379</v>
      </c>
      <c r="B1024" s="1" t="s">
        <v>380</v>
      </c>
      <c r="C1024" s="5">
        <v>0</v>
      </c>
      <c r="D1024" s="2" t="s">
        <v>381</v>
      </c>
      <c r="E1024" s="11">
        <v>71.22</v>
      </c>
      <c r="F1024" s="3"/>
      <c r="G1024" s="9">
        <f t="shared" si="18"/>
        <v>0</v>
      </c>
    </row>
    <row r="1025" spans="1:7" customFormat="1" hidden="1">
      <c r="A1025" s="2" t="s">
        <v>2390</v>
      </c>
      <c r="B1025" s="1" t="s">
        <v>2391</v>
      </c>
      <c r="C1025" s="5">
        <v>0</v>
      </c>
      <c r="D1025" s="2" t="s">
        <v>2392</v>
      </c>
      <c r="E1025" s="11">
        <v>77.489999999999995</v>
      </c>
      <c r="F1025" s="3"/>
      <c r="G1025" s="9">
        <f t="shared" si="18"/>
        <v>0</v>
      </c>
    </row>
    <row r="1026" spans="1:7" customFormat="1" hidden="1">
      <c r="A1026" s="2" t="s">
        <v>2941</v>
      </c>
      <c r="B1026" s="1" t="s">
        <v>2942</v>
      </c>
      <c r="C1026" s="5">
        <v>0</v>
      </c>
      <c r="D1026" s="2" t="s">
        <v>2943</v>
      </c>
      <c r="E1026" s="11">
        <v>28.02</v>
      </c>
      <c r="F1026" s="3"/>
      <c r="G1026" s="9">
        <f t="shared" si="18"/>
        <v>0</v>
      </c>
    </row>
    <row r="1027" spans="1:7" customFormat="1" hidden="1">
      <c r="A1027" s="2" t="s">
        <v>1462</v>
      </c>
      <c r="B1027" s="1" t="s">
        <v>1463</v>
      </c>
      <c r="C1027" s="5">
        <v>0</v>
      </c>
      <c r="D1027" s="2" t="s">
        <v>1464</v>
      </c>
      <c r="E1027" s="11">
        <v>135.18</v>
      </c>
      <c r="F1027" s="3"/>
      <c r="G1027" s="9">
        <f t="shared" si="18"/>
        <v>0</v>
      </c>
    </row>
    <row r="1028" spans="1:7" customFormat="1" hidden="1">
      <c r="A1028" s="2" t="s">
        <v>2349</v>
      </c>
      <c r="B1028" s="1" t="s">
        <v>2350</v>
      </c>
      <c r="C1028" s="5">
        <v>0</v>
      </c>
      <c r="D1028" s="2" t="s">
        <v>2351</v>
      </c>
      <c r="E1028" s="11">
        <v>174.44</v>
      </c>
      <c r="F1028" s="3"/>
      <c r="G1028" s="9">
        <f t="shared" si="18"/>
        <v>0</v>
      </c>
    </row>
    <row r="1029" spans="1:7" customFormat="1" hidden="1">
      <c r="A1029" s="2" t="s">
        <v>2009</v>
      </c>
      <c r="B1029" s="1" t="s">
        <v>2010</v>
      </c>
      <c r="C1029" s="5">
        <v>0</v>
      </c>
      <c r="D1029" s="2" t="s">
        <v>2011</v>
      </c>
      <c r="E1029" s="11">
        <v>35.78</v>
      </c>
      <c r="F1029" s="3"/>
      <c r="G1029" s="9">
        <f t="shared" si="18"/>
        <v>0</v>
      </c>
    </row>
    <row r="1030" spans="1:7" customFormat="1" hidden="1">
      <c r="A1030" s="2" t="s">
        <v>2890</v>
      </c>
      <c r="B1030" s="1" t="s">
        <v>2891</v>
      </c>
      <c r="C1030" s="5">
        <v>0</v>
      </c>
      <c r="D1030" s="2" t="s">
        <v>2892</v>
      </c>
      <c r="E1030" s="11">
        <v>40.659999999999997</v>
      </c>
      <c r="F1030" s="3"/>
      <c r="G1030" s="9">
        <f t="shared" si="18"/>
        <v>0</v>
      </c>
    </row>
    <row r="1031" spans="1:7">
      <c r="A1031" s="15" t="s">
        <v>713</v>
      </c>
      <c r="B1031" s="16" t="s">
        <v>714</v>
      </c>
      <c r="C1031" s="14">
        <v>16</v>
      </c>
      <c r="D1031" s="2" t="s">
        <v>715</v>
      </c>
      <c r="E1031" s="26">
        <v>0.22</v>
      </c>
      <c r="G1031" s="26">
        <f t="shared" si="18"/>
        <v>0</v>
      </c>
    </row>
    <row r="1032" spans="1:7">
      <c r="A1032" s="15" t="s">
        <v>1170</v>
      </c>
      <c r="B1032" s="16" t="s">
        <v>1171</v>
      </c>
      <c r="C1032" s="14">
        <v>600</v>
      </c>
      <c r="D1032" s="2" t="s">
        <v>1172</v>
      </c>
      <c r="E1032" s="26">
        <v>5</v>
      </c>
      <c r="G1032" s="26">
        <f t="shared" si="18"/>
        <v>0</v>
      </c>
    </row>
    <row r="1033" spans="1:7" customFormat="1" hidden="1">
      <c r="A1033" s="2" t="s">
        <v>1340</v>
      </c>
      <c r="B1033" s="1" t="s">
        <v>1341</v>
      </c>
      <c r="C1033" s="5">
        <v>0</v>
      </c>
      <c r="D1033" s="2" t="s">
        <v>1342</v>
      </c>
      <c r="E1033" s="11">
        <v>1.4</v>
      </c>
      <c r="F1033" s="3"/>
      <c r="G1033" s="9">
        <f t="shared" si="18"/>
        <v>0</v>
      </c>
    </row>
    <row r="1034" spans="1:7" customFormat="1" hidden="1">
      <c r="A1034" s="2" t="s">
        <v>1305</v>
      </c>
      <c r="B1034" s="1" t="s">
        <v>1306</v>
      </c>
      <c r="C1034" s="5">
        <v>0</v>
      </c>
      <c r="D1034" s="2" t="s">
        <v>1307</v>
      </c>
      <c r="E1034" s="11">
        <v>1.4</v>
      </c>
      <c r="F1034" s="3"/>
      <c r="G1034" s="9">
        <f t="shared" si="18"/>
        <v>0</v>
      </c>
    </row>
    <row r="1035" spans="1:7" customFormat="1" hidden="1">
      <c r="A1035" s="2" t="s">
        <v>2532</v>
      </c>
      <c r="B1035" s="1" t="s">
        <v>2533</v>
      </c>
      <c r="C1035" s="5">
        <v>0</v>
      </c>
      <c r="D1035" s="2" t="s">
        <v>2534</v>
      </c>
      <c r="E1035" s="11">
        <v>1.48</v>
      </c>
      <c r="F1035" s="3"/>
      <c r="G1035" s="9">
        <f t="shared" si="18"/>
        <v>0</v>
      </c>
    </row>
    <row r="1036" spans="1:7" customFormat="1" hidden="1">
      <c r="A1036" s="2" t="s">
        <v>1337</v>
      </c>
      <c r="B1036" s="1" t="s">
        <v>1338</v>
      </c>
      <c r="C1036" s="5">
        <v>0</v>
      </c>
      <c r="D1036" s="2" t="s">
        <v>1339</v>
      </c>
      <c r="E1036" s="11">
        <v>1.48</v>
      </c>
      <c r="F1036" s="3"/>
      <c r="G1036" s="9">
        <f t="shared" ref="G1036:G1099" si="19">F1036*E1036</f>
        <v>0</v>
      </c>
    </row>
    <row r="1037" spans="1:7" customFormat="1" hidden="1">
      <c r="A1037" s="2" t="s">
        <v>1311</v>
      </c>
      <c r="B1037" s="1" t="s">
        <v>1312</v>
      </c>
      <c r="C1037" s="5">
        <v>0</v>
      </c>
      <c r="D1037" s="2" t="s">
        <v>1313</v>
      </c>
      <c r="E1037" s="11">
        <v>1.48</v>
      </c>
      <c r="F1037" s="3"/>
      <c r="G1037" s="9">
        <f t="shared" si="19"/>
        <v>0</v>
      </c>
    </row>
    <row r="1038" spans="1:7" customFormat="1" hidden="1">
      <c r="A1038" s="2" t="s">
        <v>1308</v>
      </c>
      <c r="B1038" s="1" t="s">
        <v>1309</v>
      </c>
      <c r="C1038" s="5">
        <v>0</v>
      </c>
      <c r="D1038" s="2" t="s">
        <v>1310</v>
      </c>
      <c r="E1038" s="11">
        <v>1.47993</v>
      </c>
      <c r="F1038" s="3"/>
      <c r="G1038" s="9">
        <f t="shared" si="19"/>
        <v>0</v>
      </c>
    </row>
    <row r="1039" spans="1:7" customFormat="1" hidden="1">
      <c r="A1039" s="2" t="s">
        <v>1299</v>
      </c>
      <c r="B1039" s="1" t="s">
        <v>1300</v>
      </c>
      <c r="C1039" s="5">
        <v>0</v>
      </c>
      <c r="D1039" s="2" t="s">
        <v>1301</v>
      </c>
      <c r="E1039" s="11">
        <v>1.48031</v>
      </c>
      <c r="F1039" s="3"/>
      <c r="G1039" s="9">
        <f t="shared" si="19"/>
        <v>0</v>
      </c>
    </row>
    <row r="1040" spans="1:7" customFormat="1" hidden="1">
      <c r="A1040" s="2" t="s">
        <v>560</v>
      </c>
      <c r="B1040" s="1" t="s">
        <v>561</v>
      </c>
      <c r="C1040" s="5">
        <v>0</v>
      </c>
      <c r="D1040" s="2" t="s">
        <v>562</v>
      </c>
      <c r="E1040" s="11">
        <v>0</v>
      </c>
      <c r="F1040" s="3"/>
      <c r="G1040" s="9">
        <f t="shared" si="19"/>
        <v>0</v>
      </c>
    </row>
    <row r="1041" spans="1:7" customFormat="1" hidden="1">
      <c r="A1041" s="2" t="s">
        <v>1302</v>
      </c>
      <c r="B1041" s="1" t="s">
        <v>1303</v>
      </c>
      <c r="C1041" s="5">
        <v>0</v>
      </c>
      <c r="D1041" s="2" t="s">
        <v>1304</v>
      </c>
      <c r="E1041" s="11">
        <v>1.48</v>
      </c>
      <c r="F1041" s="3"/>
      <c r="G1041" s="9">
        <f t="shared" si="19"/>
        <v>0</v>
      </c>
    </row>
    <row r="1042" spans="1:7" customFormat="1" hidden="1">
      <c r="A1042" s="2" t="s">
        <v>1296</v>
      </c>
      <c r="B1042" s="1" t="s">
        <v>1297</v>
      </c>
      <c r="C1042" s="5">
        <v>0</v>
      </c>
      <c r="D1042" s="2" t="s">
        <v>1298</v>
      </c>
      <c r="E1042" s="11">
        <v>1.4801200000000001</v>
      </c>
      <c r="F1042" s="3"/>
      <c r="G1042" s="9">
        <f t="shared" si="19"/>
        <v>0</v>
      </c>
    </row>
    <row r="1043" spans="1:7" customFormat="1" hidden="1">
      <c r="A1043" s="2" t="s">
        <v>452</v>
      </c>
      <c r="B1043" s="1" t="s">
        <v>453</v>
      </c>
      <c r="C1043" s="5">
        <v>0</v>
      </c>
      <c r="D1043" s="2" t="s">
        <v>454</v>
      </c>
      <c r="E1043" s="11">
        <v>2.12</v>
      </c>
      <c r="F1043" s="3"/>
      <c r="G1043" s="9">
        <f t="shared" si="19"/>
        <v>0</v>
      </c>
    </row>
    <row r="1044" spans="1:7">
      <c r="A1044" s="15" t="s">
        <v>2565</v>
      </c>
      <c r="B1044" s="16" t="s">
        <v>2566</v>
      </c>
      <c r="C1044" s="14">
        <v>6</v>
      </c>
      <c r="D1044" s="2" t="s">
        <v>2</v>
      </c>
      <c r="E1044" s="26">
        <v>1.1100000000000001</v>
      </c>
      <c r="G1044" s="26">
        <f t="shared" si="19"/>
        <v>0</v>
      </c>
    </row>
    <row r="1045" spans="1:7" customFormat="1" hidden="1">
      <c r="A1045" s="2" t="s">
        <v>3486</v>
      </c>
      <c r="B1045" s="1" t="s">
        <v>3487</v>
      </c>
      <c r="C1045" s="5">
        <v>0</v>
      </c>
      <c r="D1045" s="2" t="s">
        <v>3488</v>
      </c>
      <c r="E1045" s="11">
        <v>2.14</v>
      </c>
      <c r="F1045" s="3"/>
      <c r="G1045" s="11">
        <f t="shared" si="19"/>
        <v>0</v>
      </c>
    </row>
    <row r="1046" spans="1:7" hidden="1">
      <c r="A1046" s="15" t="s">
        <v>2334</v>
      </c>
      <c r="B1046" s="16" t="s">
        <v>2335</v>
      </c>
      <c r="C1046" s="18">
        <v>0</v>
      </c>
      <c r="D1046" s="27" t="s">
        <v>2336</v>
      </c>
      <c r="E1046" s="26">
        <v>2.23</v>
      </c>
      <c r="G1046" s="29">
        <f t="shared" si="19"/>
        <v>0</v>
      </c>
    </row>
    <row r="1047" spans="1:7" customFormat="1" hidden="1">
      <c r="A1047" s="2" t="s">
        <v>3116</v>
      </c>
      <c r="B1047" s="1" t="s">
        <v>3117</v>
      </c>
      <c r="C1047" s="5">
        <v>0</v>
      </c>
      <c r="D1047" s="2" t="s">
        <v>3118</v>
      </c>
      <c r="E1047" s="11">
        <v>33</v>
      </c>
      <c r="F1047" s="3"/>
      <c r="G1047" s="11">
        <f t="shared" si="19"/>
        <v>0</v>
      </c>
    </row>
    <row r="1048" spans="1:7" customFormat="1" hidden="1">
      <c r="A1048" s="2" t="s">
        <v>3522</v>
      </c>
      <c r="B1048" s="1" t="s">
        <v>3523</v>
      </c>
      <c r="C1048" s="5">
        <v>0</v>
      </c>
      <c r="D1048" s="2" t="s">
        <v>3524</v>
      </c>
      <c r="E1048" s="11">
        <v>18.5</v>
      </c>
      <c r="F1048" s="3"/>
      <c r="G1048" s="9">
        <f t="shared" si="19"/>
        <v>0</v>
      </c>
    </row>
    <row r="1049" spans="1:7" hidden="1">
      <c r="A1049" s="15" t="s">
        <v>3234</v>
      </c>
      <c r="B1049" s="16" t="s">
        <v>3235</v>
      </c>
      <c r="C1049" s="14">
        <v>756</v>
      </c>
      <c r="D1049" s="2" t="s">
        <v>3236</v>
      </c>
      <c r="E1049" s="26">
        <v>5.38</v>
      </c>
      <c r="G1049" s="26">
        <f t="shared" si="19"/>
        <v>0</v>
      </c>
    </row>
    <row r="1050" spans="1:7">
      <c r="A1050" s="15" t="s">
        <v>1901</v>
      </c>
      <c r="B1050" s="16" t="s">
        <v>1902</v>
      </c>
      <c r="C1050" s="14">
        <v>306</v>
      </c>
      <c r="D1050" s="2" t="s">
        <v>1903</v>
      </c>
      <c r="E1050" s="26">
        <v>5.39</v>
      </c>
      <c r="G1050" s="26">
        <f t="shared" si="19"/>
        <v>0</v>
      </c>
    </row>
    <row r="1051" spans="1:7" customFormat="1" hidden="1">
      <c r="A1051" s="2" t="s">
        <v>257</v>
      </c>
      <c r="B1051" s="1" t="s">
        <v>258</v>
      </c>
      <c r="C1051" s="5">
        <v>0</v>
      </c>
      <c r="D1051" s="2" t="s">
        <v>259</v>
      </c>
      <c r="E1051" s="11">
        <v>2.0099999999999998</v>
      </c>
      <c r="F1051" s="3"/>
      <c r="G1051" s="9">
        <f t="shared" si="19"/>
        <v>0</v>
      </c>
    </row>
    <row r="1052" spans="1:7" customFormat="1" hidden="1">
      <c r="A1052" s="2" t="s">
        <v>339</v>
      </c>
      <c r="B1052" s="1" t="s">
        <v>340</v>
      </c>
      <c r="C1052" s="5">
        <v>0</v>
      </c>
      <c r="D1052" s="2" t="s">
        <v>341</v>
      </c>
      <c r="E1052" s="11">
        <v>7.3259400000000001</v>
      </c>
      <c r="F1052" s="3"/>
      <c r="G1052" s="9">
        <f t="shared" si="19"/>
        <v>0</v>
      </c>
    </row>
    <row r="1053" spans="1:7">
      <c r="A1053" s="15" t="s">
        <v>56</v>
      </c>
      <c r="B1053" s="16" t="s">
        <v>57</v>
      </c>
      <c r="C1053" s="14">
        <v>663</v>
      </c>
      <c r="D1053" s="2" t="s">
        <v>58</v>
      </c>
      <c r="E1053" s="26">
        <v>14.03</v>
      </c>
      <c r="G1053" s="26">
        <f t="shared" si="19"/>
        <v>0</v>
      </c>
    </row>
    <row r="1054" spans="1:7">
      <c r="A1054" s="15" t="s">
        <v>3271</v>
      </c>
      <c r="B1054" s="16" t="s">
        <v>3272</v>
      </c>
      <c r="C1054" s="14">
        <v>329</v>
      </c>
      <c r="D1054" s="2" t="s">
        <v>3273</v>
      </c>
      <c r="E1054" s="26">
        <v>14.03</v>
      </c>
      <c r="G1054" s="26">
        <f t="shared" si="19"/>
        <v>0</v>
      </c>
    </row>
    <row r="1055" spans="1:7" customFormat="1" hidden="1">
      <c r="A1055" s="2" t="s">
        <v>526</v>
      </c>
      <c r="B1055" s="1" t="s">
        <v>527</v>
      </c>
      <c r="C1055" s="5">
        <v>0</v>
      </c>
      <c r="D1055" s="2" t="s">
        <v>528</v>
      </c>
      <c r="E1055" s="11">
        <v>15</v>
      </c>
      <c r="F1055" s="3"/>
      <c r="G1055" s="9">
        <f t="shared" si="19"/>
        <v>0</v>
      </c>
    </row>
    <row r="1056" spans="1:7">
      <c r="A1056" s="15" t="s">
        <v>529</v>
      </c>
      <c r="B1056" s="16" t="s">
        <v>530</v>
      </c>
      <c r="C1056" s="14">
        <v>47</v>
      </c>
      <c r="D1056" s="2" t="s">
        <v>505</v>
      </c>
      <c r="E1056" s="26">
        <v>17.5</v>
      </c>
      <c r="G1056" s="26">
        <f t="shared" si="19"/>
        <v>0</v>
      </c>
    </row>
    <row r="1057" spans="1:7">
      <c r="A1057" s="15" t="s">
        <v>390</v>
      </c>
      <c r="B1057" s="16" t="s">
        <v>3807</v>
      </c>
      <c r="C1057" s="14">
        <v>629</v>
      </c>
      <c r="D1057" s="2" t="s">
        <v>3806</v>
      </c>
      <c r="E1057" s="26">
        <v>11.5</v>
      </c>
      <c r="G1057" s="26">
        <f t="shared" si="19"/>
        <v>0</v>
      </c>
    </row>
    <row r="1058" spans="1:7" customFormat="1" hidden="1">
      <c r="A1058" s="2" t="s">
        <v>388</v>
      </c>
      <c r="B1058" s="1" t="s">
        <v>3808</v>
      </c>
      <c r="C1058" s="5">
        <v>0</v>
      </c>
      <c r="D1058" s="2" t="s">
        <v>389</v>
      </c>
      <c r="E1058" s="11">
        <v>13.62</v>
      </c>
      <c r="F1058" s="3"/>
      <c r="G1058" s="9">
        <f t="shared" si="19"/>
        <v>0</v>
      </c>
    </row>
    <row r="1059" spans="1:7" hidden="1">
      <c r="A1059" s="15" t="s">
        <v>580</v>
      </c>
      <c r="B1059" s="16" t="s">
        <v>581</v>
      </c>
      <c r="C1059" s="14">
        <v>0</v>
      </c>
      <c r="D1059" s="2" t="s">
        <v>2</v>
      </c>
      <c r="E1059" s="26">
        <v>0</v>
      </c>
      <c r="G1059" s="26">
        <f t="shared" si="19"/>
        <v>0</v>
      </c>
    </row>
    <row r="1060" spans="1:7" customFormat="1" hidden="1">
      <c r="A1060" s="2" t="s">
        <v>3416</v>
      </c>
      <c r="B1060" s="1" t="s">
        <v>3417</v>
      </c>
      <c r="C1060" s="5">
        <v>0</v>
      </c>
      <c r="D1060" s="2" t="s">
        <v>456</v>
      </c>
      <c r="E1060" s="11">
        <v>14.5</v>
      </c>
      <c r="F1060" s="3"/>
      <c r="G1060" s="9">
        <f t="shared" si="19"/>
        <v>0</v>
      </c>
    </row>
    <row r="1061" spans="1:7">
      <c r="A1061" s="15" t="s">
        <v>3418</v>
      </c>
      <c r="B1061" s="16" t="s">
        <v>3419</v>
      </c>
      <c r="C1061" s="14">
        <v>10</v>
      </c>
      <c r="D1061" s="2" t="s">
        <v>66</v>
      </c>
      <c r="E1061" s="26">
        <v>14.5</v>
      </c>
      <c r="G1061" s="26">
        <f t="shared" si="19"/>
        <v>0</v>
      </c>
    </row>
    <row r="1062" spans="1:7">
      <c r="A1062" s="15" t="s">
        <v>3432</v>
      </c>
      <c r="B1062" s="16" t="s">
        <v>3433</v>
      </c>
      <c r="C1062" s="14">
        <v>1</v>
      </c>
      <c r="D1062" s="2" t="s">
        <v>3434</v>
      </c>
      <c r="E1062" s="26">
        <v>26.3</v>
      </c>
      <c r="G1062" s="26">
        <f t="shared" si="19"/>
        <v>0</v>
      </c>
    </row>
    <row r="1063" spans="1:7">
      <c r="A1063" s="15" t="s">
        <v>3367</v>
      </c>
      <c r="B1063" s="16" t="s">
        <v>3368</v>
      </c>
      <c r="C1063" s="18">
        <v>458</v>
      </c>
      <c r="D1063" s="2" t="s">
        <v>3369</v>
      </c>
      <c r="E1063" s="26">
        <v>10.01</v>
      </c>
      <c r="G1063" s="26">
        <f t="shared" si="19"/>
        <v>0</v>
      </c>
    </row>
    <row r="1064" spans="1:7">
      <c r="A1064" s="15" t="s">
        <v>3198</v>
      </c>
      <c r="B1064" s="16" t="s">
        <v>3199</v>
      </c>
      <c r="C1064" s="18">
        <v>507</v>
      </c>
      <c r="D1064" s="2" t="s">
        <v>3200</v>
      </c>
      <c r="E1064" s="26">
        <v>8.5</v>
      </c>
      <c r="G1064" s="26">
        <f t="shared" si="19"/>
        <v>0</v>
      </c>
    </row>
    <row r="1065" spans="1:7" customFormat="1" hidden="1">
      <c r="A1065" s="2" t="s">
        <v>2322</v>
      </c>
      <c r="B1065" s="1" t="s">
        <v>2323</v>
      </c>
      <c r="C1065" s="5">
        <v>0</v>
      </c>
      <c r="D1065" s="2" t="s">
        <v>2324</v>
      </c>
      <c r="E1065" s="11">
        <v>10.01</v>
      </c>
      <c r="F1065" s="3"/>
      <c r="G1065" s="9">
        <f t="shared" si="19"/>
        <v>0</v>
      </c>
    </row>
    <row r="1066" spans="1:7" customFormat="1" hidden="1">
      <c r="A1066" s="2" t="s">
        <v>2585</v>
      </c>
      <c r="B1066" s="1" t="s">
        <v>2586</v>
      </c>
      <c r="C1066" s="5">
        <v>0</v>
      </c>
      <c r="D1066" s="2" t="s">
        <v>2587</v>
      </c>
      <c r="E1066" s="11">
        <v>8.4815799999999992</v>
      </c>
      <c r="F1066" s="3"/>
      <c r="G1066" s="9">
        <f t="shared" si="19"/>
        <v>0</v>
      </c>
    </row>
    <row r="1067" spans="1:7" customFormat="1" hidden="1">
      <c r="A1067" s="2" t="s">
        <v>328</v>
      </c>
      <c r="B1067" s="1" t="s">
        <v>329</v>
      </c>
      <c r="C1067" s="5">
        <v>0</v>
      </c>
      <c r="D1067" s="2" t="s">
        <v>328</v>
      </c>
      <c r="E1067" s="11">
        <v>29.9</v>
      </c>
      <c r="F1067" s="3"/>
      <c r="G1067" s="9">
        <f t="shared" si="19"/>
        <v>0</v>
      </c>
    </row>
    <row r="1068" spans="1:7" customFormat="1" hidden="1">
      <c r="A1068" s="2" t="s">
        <v>330</v>
      </c>
      <c r="B1068" s="1" t="s">
        <v>331</v>
      </c>
      <c r="C1068" s="5">
        <v>0</v>
      </c>
      <c r="D1068" s="2" t="s">
        <v>330</v>
      </c>
      <c r="E1068" s="11">
        <v>80.459999999999994</v>
      </c>
      <c r="F1068" s="3"/>
      <c r="G1068" s="9">
        <f t="shared" si="19"/>
        <v>0</v>
      </c>
    </row>
    <row r="1069" spans="1:7" customFormat="1" hidden="1">
      <c r="A1069" s="2" t="s">
        <v>363</v>
      </c>
      <c r="B1069" s="1" t="s">
        <v>364</v>
      </c>
      <c r="C1069" s="5">
        <v>0</v>
      </c>
      <c r="D1069" s="2" t="s">
        <v>363</v>
      </c>
      <c r="E1069" s="11">
        <v>114.68</v>
      </c>
      <c r="F1069" s="3"/>
      <c r="G1069" s="9">
        <f t="shared" si="19"/>
        <v>0</v>
      </c>
    </row>
    <row r="1070" spans="1:7" customFormat="1" hidden="1">
      <c r="A1070" s="2" t="s">
        <v>318</v>
      </c>
      <c r="B1070" s="1" t="s">
        <v>319</v>
      </c>
      <c r="C1070" s="5">
        <v>0</v>
      </c>
      <c r="D1070" s="2" t="s">
        <v>318</v>
      </c>
      <c r="E1070" s="11">
        <v>85.26</v>
      </c>
      <c r="F1070" s="3"/>
      <c r="G1070" s="9">
        <f t="shared" si="19"/>
        <v>0</v>
      </c>
    </row>
    <row r="1071" spans="1:7" customFormat="1" hidden="1">
      <c r="A1071" s="2" t="s">
        <v>320</v>
      </c>
      <c r="B1071" s="1" t="s">
        <v>321</v>
      </c>
      <c r="C1071" s="5">
        <v>0</v>
      </c>
      <c r="D1071" s="2" t="s">
        <v>320</v>
      </c>
      <c r="E1071" s="11">
        <v>46.14</v>
      </c>
      <c r="F1071" s="3"/>
      <c r="G1071" s="9">
        <f t="shared" si="19"/>
        <v>0</v>
      </c>
    </row>
    <row r="1072" spans="1:7" customFormat="1" hidden="1">
      <c r="A1072" s="2" t="s">
        <v>393</v>
      </c>
      <c r="B1072" s="1" t="s">
        <v>394</v>
      </c>
      <c r="C1072" s="5">
        <v>0</v>
      </c>
      <c r="D1072" s="2" t="s">
        <v>393</v>
      </c>
      <c r="E1072" s="11">
        <v>41.631880000000002</v>
      </c>
      <c r="F1072" s="3"/>
      <c r="G1072" s="9">
        <f t="shared" si="19"/>
        <v>0</v>
      </c>
    </row>
    <row r="1073" spans="1:7" customFormat="1" hidden="1">
      <c r="A1073" s="2" t="s">
        <v>391</v>
      </c>
      <c r="B1073" s="1" t="s">
        <v>392</v>
      </c>
      <c r="C1073" s="5">
        <v>0</v>
      </c>
      <c r="D1073" s="2" t="s">
        <v>391</v>
      </c>
      <c r="E1073" s="11">
        <v>82.26</v>
      </c>
      <c r="F1073" s="3"/>
      <c r="G1073" s="9">
        <f t="shared" si="19"/>
        <v>0</v>
      </c>
    </row>
    <row r="1074" spans="1:7" customFormat="1" hidden="1">
      <c r="A1074" s="2" t="s">
        <v>365</v>
      </c>
      <c r="B1074" s="1" t="s">
        <v>366</v>
      </c>
      <c r="C1074" s="5">
        <v>0</v>
      </c>
      <c r="D1074" s="2" t="s">
        <v>365</v>
      </c>
      <c r="E1074" s="11">
        <v>105.34</v>
      </c>
      <c r="F1074" s="3"/>
      <c r="G1074" s="9">
        <f t="shared" si="19"/>
        <v>0</v>
      </c>
    </row>
    <row r="1075" spans="1:7" customFormat="1" hidden="1">
      <c r="A1075" s="2" t="s">
        <v>322</v>
      </c>
      <c r="B1075" s="1" t="s">
        <v>323</v>
      </c>
      <c r="C1075" s="5">
        <v>0</v>
      </c>
      <c r="D1075" s="2" t="s">
        <v>322</v>
      </c>
      <c r="E1075" s="11">
        <v>97.14</v>
      </c>
      <c r="F1075" s="3"/>
      <c r="G1075" s="9">
        <f t="shared" si="19"/>
        <v>0</v>
      </c>
    </row>
    <row r="1076" spans="1:7" customFormat="1" hidden="1">
      <c r="A1076" s="2" t="s">
        <v>410</v>
      </c>
      <c r="B1076" s="1" t="s">
        <v>411</v>
      </c>
      <c r="C1076" s="5">
        <v>0</v>
      </c>
      <c r="D1076" s="2" t="s">
        <v>2</v>
      </c>
      <c r="E1076" s="11">
        <v>87.968329999999995</v>
      </c>
      <c r="F1076" s="3"/>
      <c r="G1076" s="9">
        <f t="shared" si="19"/>
        <v>0</v>
      </c>
    </row>
    <row r="1077" spans="1:7" customFormat="1" hidden="1">
      <c r="A1077" s="2" t="s">
        <v>428</v>
      </c>
      <c r="B1077" s="1" t="s">
        <v>429</v>
      </c>
      <c r="C1077" s="5">
        <v>0</v>
      </c>
      <c r="D1077" s="2" t="s">
        <v>428</v>
      </c>
      <c r="E1077" s="11">
        <v>255.66</v>
      </c>
      <c r="F1077" s="3"/>
      <c r="G1077" s="9">
        <f t="shared" si="19"/>
        <v>0</v>
      </c>
    </row>
    <row r="1078" spans="1:7" customFormat="1" hidden="1">
      <c r="A1078" s="2" t="s">
        <v>324</v>
      </c>
      <c r="B1078" s="1" t="s">
        <v>325</v>
      </c>
      <c r="C1078" s="5">
        <v>0</v>
      </c>
      <c r="D1078" s="2" t="s">
        <v>324</v>
      </c>
      <c r="E1078" s="11">
        <v>197.20786000000001</v>
      </c>
      <c r="F1078" s="3"/>
      <c r="G1078" s="9">
        <f t="shared" si="19"/>
        <v>0</v>
      </c>
    </row>
    <row r="1079" spans="1:7" customFormat="1" hidden="1">
      <c r="A1079" s="2" t="s">
        <v>503</v>
      </c>
      <c r="B1079" s="1" t="s">
        <v>504</v>
      </c>
      <c r="C1079" s="5">
        <v>0</v>
      </c>
      <c r="D1079" s="2" t="s">
        <v>503</v>
      </c>
      <c r="E1079" s="11">
        <v>368.26249999999999</v>
      </c>
      <c r="F1079" s="3"/>
      <c r="G1079" s="9">
        <f t="shared" si="19"/>
        <v>0</v>
      </c>
    </row>
    <row r="1080" spans="1:7" customFormat="1" hidden="1">
      <c r="A1080" s="2" t="s">
        <v>577</v>
      </c>
      <c r="B1080" s="1" t="s">
        <v>578</v>
      </c>
      <c r="C1080" s="5">
        <v>0</v>
      </c>
      <c r="D1080" s="2" t="s">
        <v>2</v>
      </c>
      <c r="E1080" s="11">
        <v>0</v>
      </c>
      <c r="F1080" s="3"/>
      <c r="G1080" s="9">
        <f t="shared" si="19"/>
        <v>0</v>
      </c>
    </row>
    <row r="1081" spans="1:7" customFormat="1" hidden="1">
      <c r="A1081" s="2" t="s">
        <v>326</v>
      </c>
      <c r="B1081" s="1" t="s">
        <v>327</v>
      </c>
      <c r="C1081" s="5">
        <v>0</v>
      </c>
      <c r="D1081" s="2" t="s">
        <v>326</v>
      </c>
      <c r="E1081" s="11">
        <v>85.94</v>
      </c>
      <c r="F1081" s="3"/>
      <c r="G1081" s="9">
        <f t="shared" si="19"/>
        <v>0</v>
      </c>
    </row>
    <row r="1082" spans="1:7" customFormat="1" hidden="1">
      <c r="A1082" s="2" t="s">
        <v>3537</v>
      </c>
      <c r="B1082" s="1" t="s">
        <v>3538</v>
      </c>
      <c r="C1082" s="5">
        <v>0</v>
      </c>
      <c r="D1082" s="2" t="s">
        <v>3539</v>
      </c>
      <c r="E1082" s="11">
        <v>32.54</v>
      </c>
      <c r="F1082" s="3"/>
      <c r="G1082" s="9">
        <f t="shared" si="19"/>
        <v>0</v>
      </c>
    </row>
    <row r="1083" spans="1:7" customFormat="1" hidden="1">
      <c r="A1083" s="2" t="s">
        <v>2352</v>
      </c>
      <c r="B1083" s="1" t="s">
        <v>2353</v>
      </c>
      <c r="C1083" s="5">
        <v>0</v>
      </c>
      <c r="D1083" s="2" t="s">
        <v>2354</v>
      </c>
      <c r="E1083" s="11">
        <v>36.15</v>
      </c>
      <c r="F1083" s="3"/>
      <c r="G1083" s="9">
        <f t="shared" si="19"/>
        <v>0</v>
      </c>
    </row>
    <row r="1084" spans="1:7" customFormat="1" hidden="1">
      <c r="A1084" s="2" t="s">
        <v>1803</v>
      </c>
      <c r="B1084" s="1" t="s">
        <v>1804</v>
      </c>
      <c r="C1084" s="5">
        <v>0</v>
      </c>
      <c r="D1084" s="2" t="s">
        <v>1805</v>
      </c>
      <c r="E1084" s="11">
        <v>9.41</v>
      </c>
      <c r="F1084" s="3"/>
      <c r="G1084" s="9">
        <f t="shared" si="19"/>
        <v>0</v>
      </c>
    </row>
    <row r="1085" spans="1:7">
      <c r="A1085" s="15" t="s">
        <v>2292</v>
      </c>
      <c r="B1085" s="16" t="s">
        <v>2293</v>
      </c>
      <c r="C1085" s="14">
        <v>46</v>
      </c>
      <c r="D1085" s="2" t="s">
        <v>2294</v>
      </c>
      <c r="E1085" s="26">
        <v>24.48</v>
      </c>
      <c r="G1085" s="26">
        <f t="shared" si="19"/>
        <v>0</v>
      </c>
    </row>
    <row r="1086" spans="1:7">
      <c r="A1086" s="15" t="s">
        <v>1269</v>
      </c>
      <c r="B1086" s="16" t="s">
        <v>1270</v>
      </c>
      <c r="C1086" s="14">
        <v>1000</v>
      </c>
      <c r="D1086" s="2" t="s">
        <v>1271</v>
      </c>
      <c r="E1086" s="26">
        <v>0.11</v>
      </c>
      <c r="G1086" s="26">
        <f t="shared" si="19"/>
        <v>0</v>
      </c>
    </row>
    <row r="1087" spans="1:7">
      <c r="A1087" s="15" t="s">
        <v>1272</v>
      </c>
      <c r="B1087" s="16" t="s">
        <v>1273</v>
      </c>
      <c r="C1087" s="14">
        <v>1870</v>
      </c>
      <c r="D1087" s="2" t="s">
        <v>1274</v>
      </c>
      <c r="E1087" s="26">
        <v>0.17</v>
      </c>
      <c r="G1087" s="26">
        <f t="shared" si="19"/>
        <v>0</v>
      </c>
    </row>
    <row r="1088" spans="1:7">
      <c r="A1088" s="15" t="s">
        <v>1275</v>
      </c>
      <c r="B1088" s="16" t="s">
        <v>1276</v>
      </c>
      <c r="C1088" s="14">
        <v>4992</v>
      </c>
      <c r="D1088" s="2" t="s">
        <v>1277</v>
      </c>
      <c r="E1088" s="26">
        <v>0.22</v>
      </c>
      <c r="G1088" s="26">
        <f t="shared" si="19"/>
        <v>0</v>
      </c>
    </row>
    <row r="1089" spans="1:7">
      <c r="A1089" s="15" t="s">
        <v>1278</v>
      </c>
      <c r="B1089" s="16" t="s">
        <v>1279</v>
      </c>
      <c r="C1089" s="14">
        <v>50694</v>
      </c>
      <c r="D1089" s="2" t="s">
        <v>1280</v>
      </c>
      <c r="E1089" s="26">
        <v>0.19058</v>
      </c>
      <c r="G1089" s="26">
        <f t="shared" si="19"/>
        <v>0</v>
      </c>
    </row>
    <row r="1090" spans="1:7">
      <c r="A1090" s="15" t="s">
        <v>1281</v>
      </c>
      <c r="B1090" s="16" t="s">
        <v>1282</v>
      </c>
      <c r="C1090" s="14">
        <v>513</v>
      </c>
      <c r="D1090" s="2" t="s">
        <v>1283</v>
      </c>
      <c r="E1090" s="26">
        <v>0.22</v>
      </c>
      <c r="G1090" s="26">
        <f t="shared" si="19"/>
        <v>0</v>
      </c>
    </row>
    <row r="1091" spans="1:7">
      <c r="A1091" s="15" t="s">
        <v>1284</v>
      </c>
      <c r="B1091" s="16" t="s">
        <v>1285</v>
      </c>
      <c r="C1091" s="14">
        <v>417</v>
      </c>
      <c r="D1091" s="2" t="s">
        <v>1286</v>
      </c>
      <c r="E1091" s="26">
        <v>0.22</v>
      </c>
      <c r="G1091" s="26">
        <f t="shared" si="19"/>
        <v>0</v>
      </c>
    </row>
    <row r="1092" spans="1:7">
      <c r="A1092" s="15" t="s">
        <v>3083</v>
      </c>
      <c r="B1092" s="16" t="s">
        <v>3084</v>
      </c>
      <c r="C1092" s="14">
        <v>659</v>
      </c>
      <c r="D1092" s="2" t="s">
        <v>3085</v>
      </c>
      <c r="E1092" s="26">
        <v>2.1677900000000001</v>
      </c>
      <c r="G1092" s="26">
        <f t="shared" si="19"/>
        <v>0</v>
      </c>
    </row>
    <row r="1093" spans="1:7" customFormat="1" hidden="1">
      <c r="A1093" s="2" t="s">
        <v>1382</v>
      </c>
      <c r="B1093" s="1" t="s">
        <v>1383</v>
      </c>
      <c r="C1093" s="5">
        <v>0</v>
      </c>
      <c r="D1093" s="2" t="s">
        <v>2</v>
      </c>
      <c r="E1093" s="11">
        <v>0.65</v>
      </c>
      <c r="F1093" s="3"/>
      <c r="G1093" s="9">
        <f t="shared" si="19"/>
        <v>0</v>
      </c>
    </row>
    <row r="1094" spans="1:7" customFormat="1" hidden="1">
      <c r="A1094" s="2" t="s">
        <v>1384</v>
      </c>
      <c r="B1094" s="1" t="s">
        <v>1385</v>
      </c>
      <c r="C1094" s="5">
        <v>0</v>
      </c>
      <c r="D1094" s="2" t="s">
        <v>2</v>
      </c>
      <c r="E1094" s="11">
        <v>2</v>
      </c>
      <c r="F1094" s="3"/>
      <c r="G1094" s="9">
        <f t="shared" si="19"/>
        <v>0</v>
      </c>
    </row>
    <row r="1095" spans="1:7">
      <c r="A1095" s="15" t="s">
        <v>3286</v>
      </c>
      <c r="B1095" s="16" t="s">
        <v>3287</v>
      </c>
      <c r="C1095" s="14">
        <v>3134</v>
      </c>
      <c r="D1095" s="2" t="s">
        <v>3288</v>
      </c>
      <c r="E1095" s="26">
        <v>0.83579999999999999</v>
      </c>
      <c r="G1095" s="26">
        <f t="shared" si="19"/>
        <v>0</v>
      </c>
    </row>
    <row r="1096" spans="1:7">
      <c r="A1096" s="15" t="s">
        <v>442</v>
      </c>
      <c r="B1096" s="16" t="s">
        <v>443</v>
      </c>
      <c r="C1096" s="14">
        <v>791</v>
      </c>
      <c r="D1096" s="2" t="s">
        <v>444</v>
      </c>
      <c r="E1096" s="26">
        <v>0.84</v>
      </c>
      <c r="G1096" s="26">
        <f t="shared" si="19"/>
        <v>0</v>
      </c>
    </row>
    <row r="1097" spans="1:7">
      <c r="A1097" s="15" t="s">
        <v>277</v>
      </c>
      <c r="B1097" s="16" t="s">
        <v>278</v>
      </c>
      <c r="C1097" s="14">
        <v>720</v>
      </c>
      <c r="D1097" s="2" t="s">
        <v>279</v>
      </c>
      <c r="E1097" s="26">
        <v>4.2563399999999998</v>
      </c>
      <c r="G1097" s="26">
        <f t="shared" si="19"/>
        <v>0</v>
      </c>
    </row>
    <row r="1098" spans="1:7">
      <c r="A1098" s="15" t="s">
        <v>67</v>
      </c>
      <c r="B1098" s="16" t="s">
        <v>68</v>
      </c>
      <c r="C1098" s="14">
        <v>842</v>
      </c>
      <c r="D1098" s="2" t="s">
        <v>69</v>
      </c>
      <c r="E1098" s="26">
        <v>2.9201999999999999</v>
      </c>
      <c r="G1098" s="26">
        <f t="shared" si="19"/>
        <v>0</v>
      </c>
    </row>
    <row r="1099" spans="1:7">
      <c r="A1099" s="15" t="s">
        <v>3749</v>
      </c>
      <c r="B1099" s="16" t="s">
        <v>3750</v>
      </c>
      <c r="C1099" s="14">
        <v>296</v>
      </c>
      <c r="D1099" s="2" t="s">
        <v>3751</v>
      </c>
      <c r="E1099" s="26">
        <v>0.24</v>
      </c>
      <c r="G1099" s="26">
        <f t="shared" si="19"/>
        <v>0</v>
      </c>
    </row>
    <row r="1100" spans="1:7">
      <c r="A1100" s="15" t="s">
        <v>3752</v>
      </c>
      <c r="B1100" s="16" t="s">
        <v>3753</v>
      </c>
      <c r="C1100" s="14">
        <v>296</v>
      </c>
      <c r="D1100" s="2" t="s">
        <v>3754</v>
      </c>
      <c r="E1100" s="26">
        <v>0.24</v>
      </c>
      <c r="G1100" s="26">
        <f t="shared" ref="G1100:G1163" si="20">F1100*E1100</f>
        <v>0</v>
      </c>
    </row>
    <row r="1101" spans="1:7">
      <c r="A1101" s="15" t="s">
        <v>872</v>
      </c>
      <c r="B1101" s="16" t="s">
        <v>873</v>
      </c>
      <c r="C1101" s="14">
        <v>2650</v>
      </c>
      <c r="D1101" s="2" t="s">
        <v>874</v>
      </c>
      <c r="E1101" s="26">
        <v>0.24</v>
      </c>
      <c r="G1101" s="26">
        <f t="shared" si="20"/>
        <v>0</v>
      </c>
    </row>
    <row r="1102" spans="1:7">
      <c r="A1102" s="15" t="s">
        <v>2535</v>
      </c>
      <c r="B1102" s="16" t="s">
        <v>2536</v>
      </c>
      <c r="C1102" s="14">
        <v>550</v>
      </c>
      <c r="D1102" s="2" t="s">
        <v>2537</v>
      </c>
      <c r="E1102" s="26">
        <v>0.24</v>
      </c>
      <c r="G1102" s="26">
        <f t="shared" si="20"/>
        <v>0</v>
      </c>
    </row>
    <row r="1103" spans="1:7">
      <c r="A1103" s="15" t="s">
        <v>2538</v>
      </c>
      <c r="B1103" s="16" t="s">
        <v>2539</v>
      </c>
      <c r="C1103" s="14">
        <v>450</v>
      </c>
      <c r="D1103" s="2" t="s">
        <v>2540</v>
      </c>
      <c r="E1103" s="26">
        <v>0.24</v>
      </c>
      <c r="G1103" s="26">
        <f t="shared" si="20"/>
        <v>0</v>
      </c>
    </row>
    <row r="1104" spans="1:7">
      <c r="A1104" s="15" t="s">
        <v>875</v>
      </c>
      <c r="B1104" s="16" t="s">
        <v>876</v>
      </c>
      <c r="C1104" s="14">
        <v>120</v>
      </c>
      <c r="D1104" s="2" t="s">
        <v>877</v>
      </c>
      <c r="E1104" s="26">
        <v>0.24</v>
      </c>
      <c r="G1104" s="26">
        <f t="shared" si="20"/>
        <v>0</v>
      </c>
    </row>
    <row r="1105" spans="1:7">
      <c r="A1105" s="15" t="s">
        <v>878</v>
      </c>
      <c r="B1105" s="16" t="s">
        <v>879</v>
      </c>
      <c r="C1105" s="14">
        <v>450</v>
      </c>
      <c r="D1105" s="2" t="s">
        <v>880</v>
      </c>
      <c r="E1105" s="26">
        <v>0.24</v>
      </c>
      <c r="G1105" s="26">
        <f t="shared" si="20"/>
        <v>0</v>
      </c>
    </row>
    <row r="1106" spans="1:7">
      <c r="A1106" s="15" t="s">
        <v>881</v>
      </c>
      <c r="B1106" s="16" t="s">
        <v>882</v>
      </c>
      <c r="C1106" s="14">
        <v>1250</v>
      </c>
      <c r="D1106" s="2" t="s">
        <v>883</v>
      </c>
      <c r="E1106" s="26">
        <v>0.24</v>
      </c>
      <c r="G1106" s="26">
        <f t="shared" si="20"/>
        <v>0</v>
      </c>
    </row>
    <row r="1107" spans="1:7">
      <c r="A1107" s="15" t="s">
        <v>1575</v>
      </c>
      <c r="B1107" s="16" t="s">
        <v>1576</v>
      </c>
      <c r="C1107" s="14">
        <v>900</v>
      </c>
      <c r="D1107" s="2" t="s">
        <v>1577</v>
      </c>
      <c r="E1107" s="26">
        <v>0.24</v>
      </c>
      <c r="G1107" s="26">
        <f t="shared" si="20"/>
        <v>0</v>
      </c>
    </row>
    <row r="1108" spans="1:7">
      <c r="A1108" s="15" t="s">
        <v>3755</v>
      </c>
      <c r="B1108" s="16" t="s">
        <v>3756</v>
      </c>
      <c r="C1108" s="14">
        <v>296</v>
      </c>
      <c r="D1108" s="2" t="s">
        <v>3757</v>
      </c>
      <c r="E1108" s="26">
        <v>0.24</v>
      </c>
      <c r="G1108" s="26">
        <f t="shared" si="20"/>
        <v>0</v>
      </c>
    </row>
    <row r="1109" spans="1:7">
      <c r="A1109" s="15" t="s">
        <v>3758</v>
      </c>
      <c r="B1109" s="16" t="s">
        <v>3759</v>
      </c>
      <c r="C1109" s="14">
        <v>296</v>
      </c>
      <c r="D1109" s="2" t="s">
        <v>3760</v>
      </c>
      <c r="E1109" s="26">
        <v>0.24</v>
      </c>
      <c r="G1109" s="26">
        <f t="shared" si="20"/>
        <v>0</v>
      </c>
    </row>
    <row r="1110" spans="1:7">
      <c r="A1110" s="15" t="s">
        <v>1010</v>
      </c>
      <c r="B1110" s="16" t="s">
        <v>1011</v>
      </c>
      <c r="C1110" s="14">
        <v>1300</v>
      </c>
      <c r="D1110" s="2" t="s">
        <v>1012</v>
      </c>
      <c r="E1110" s="26">
        <v>0.18</v>
      </c>
      <c r="G1110" s="26">
        <f t="shared" si="20"/>
        <v>0</v>
      </c>
    </row>
    <row r="1111" spans="1:7">
      <c r="A1111" s="15" t="s">
        <v>995</v>
      </c>
      <c r="B1111" s="16" t="s">
        <v>996</v>
      </c>
      <c r="C1111" s="14">
        <v>900</v>
      </c>
      <c r="D1111" s="2" t="s">
        <v>997</v>
      </c>
      <c r="E1111" s="26">
        <v>0.1</v>
      </c>
      <c r="G1111" s="26">
        <f t="shared" si="20"/>
        <v>0</v>
      </c>
    </row>
    <row r="1112" spans="1:7">
      <c r="A1112" s="15" t="s">
        <v>1013</v>
      </c>
      <c r="B1112" s="16" t="s">
        <v>1014</v>
      </c>
      <c r="C1112" s="14">
        <v>1400</v>
      </c>
      <c r="D1112" s="2" t="s">
        <v>1015</v>
      </c>
      <c r="E1112" s="26">
        <v>0.18</v>
      </c>
      <c r="G1112" s="26">
        <f t="shared" si="20"/>
        <v>0</v>
      </c>
    </row>
    <row r="1113" spans="1:7">
      <c r="A1113" s="15" t="s">
        <v>998</v>
      </c>
      <c r="B1113" s="16" t="s">
        <v>999</v>
      </c>
      <c r="C1113" s="14">
        <v>900</v>
      </c>
      <c r="D1113" s="2" t="s">
        <v>1000</v>
      </c>
      <c r="E1113" s="26">
        <v>0.1</v>
      </c>
      <c r="G1113" s="26">
        <f t="shared" si="20"/>
        <v>0</v>
      </c>
    </row>
    <row r="1114" spans="1:7">
      <c r="A1114" s="15" t="s">
        <v>1001</v>
      </c>
      <c r="B1114" s="16" t="s">
        <v>1002</v>
      </c>
      <c r="C1114" s="14">
        <v>1900</v>
      </c>
      <c r="D1114" s="2" t="s">
        <v>1003</v>
      </c>
      <c r="E1114" s="26">
        <v>0.1</v>
      </c>
      <c r="G1114" s="26">
        <f t="shared" si="20"/>
        <v>0</v>
      </c>
    </row>
    <row r="1115" spans="1:7">
      <c r="A1115" s="15" t="s">
        <v>1004</v>
      </c>
      <c r="B1115" s="16" t="s">
        <v>1005</v>
      </c>
      <c r="C1115" s="14">
        <v>1050</v>
      </c>
      <c r="D1115" s="2" t="s">
        <v>1006</v>
      </c>
      <c r="E1115" s="26">
        <v>0.1</v>
      </c>
      <c r="G1115" s="26">
        <f t="shared" si="20"/>
        <v>0</v>
      </c>
    </row>
    <row r="1116" spans="1:7">
      <c r="A1116" s="15" t="s">
        <v>1007</v>
      </c>
      <c r="B1116" s="16" t="s">
        <v>1008</v>
      </c>
      <c r="C1116" s="14">
        <v>4500</v>
      </c>
      <c r="D1116" s="2" t="s">
        <v>1009</v>
      </c>
      <c r="E1116" s="26">
        <v>0.1</v>
      </c>
      <c r="G1116" s="26">
        <f t="shared" si="20"/>
        <v>0</v>
      </c>
    </row>
    <row r="1117" spans="1:7">
      <c r="A1117" s="15" t="s">
        <v>884</v>
      </c>
      <c r="B1117" s="16" t="s">
        <v>885</v>
      </c>
      <c r="C1117" s="14">
        <v>6800</v>
      </c>
      <c r="D1117" s="2" t="s">
        <v>886</v>
      </c>
      <c r="E1117" s="26">
        <v>0.28000000000000003</v>
      </c>
      <c r="G1117" s="26">
        <f t="shared" si="20"/>
        <v>0</v>
      </c>
    </row>
    <row r="1118" spans="1:7">
      <c r="A1118" s="15" t="s">
        <v>956</v>
      </c>
      <c r="B1118" s="16" t="s">
        <v>957</v>
      </c>
      <c r="C1118" s="14">
        <v>70</v>
      </c>
      <c r="D1118" s="2" t="s">
        <v>958</v>
      </c>
      <c r="E1118" s="26">
        <v>0.21</v>
      </c>
      <c r="G1118" s="26">
        <f t="shared" si="20"/>
        <v>0</v>
      </c>
    </row>
    <row r="1119" spans="1:7">
      <c r="A1119" s="15" t="s">
        <v>887</v>
      </c>
      <c r="B1119" s="16" t="s">
        <v>888</v>
      </c>
      <c r="C1119" s="14">
        <v>7580</v>
      </c>
      <c r="D1119" s="2" t="s">
        <v>889</v>
      </c>
      <c r="E1119" s="26">
        <v>0.28000000000000003</v>
      </c>
      <c r="G1119" s="26">
        <f t="shared" si="20"/>
        <v>0</v>
      </c>
    </row>
    <row r="1120" spans="1:7">
      <c r="A1120" s="15" t="s">
        <v>890</v>
      </c>
      <c r="B1120" s="16" t="s">
        <v>891</v>
      </c>
      <c r="C1120" s="14">
        <v>1400</v>
      </c>
      <c r="D1120" s="2" t="s">
        <v>892</v>
      </c>
      <c r="E1120" s="26">
        <v>0.28000000000000003</v>
      </c>
      <c r="G1120" s="26">
        <f t="shared" si="20"/>
        <v>0</v>
      </c>
    </row>
    <row r="1121" spans="1:7">
      <c r="A1121" s="15" t="s">
        <v>893</v>
      </c>
      <c r="B1121" s="16" t="s">
        <v>894</v>
      </c>
      <c r="C1121" s="14">
        <v>4400</v>
      </c>
      <c r="D1121" s="2" t="s">
        <v>895</v>
      </c>
      <c r="E1121" s="26">
        <v>0.28000000000000003</v>
      </c>
      <c r="G1121" s="26">
        <f t="shared" si="20"/>
        <v>0</v>
      </c>
    </row>
    <row r="1122" spans="1:7">
      <c r="A1122" s="15" t="s">
        <v>959</v>
      </c>
      <c r="B1122" s="16" t="s">
        <v>960</v>
      </c>
      <c r="C1122" s="14">
        <v>950</v>
      </c>
      <c r="D1122" s="2" t="s">
        <v>961</v>
      </c>
      <c r="E1122" s="26">
        <v>0.21</v>
      </c>
      <c r="G1122" s="26">
        <f t="shared" si="20"/>
        <v>0</v>
      </c>
    </row>
    <row r="1123" spans="1:7">
      <c r="A1123" s="15" t="s">
        <v>896</v>
      </c>
      <c r="B1123" s="16" t="s">
        <v>897</v>
      </c>
      <c r="C1123" s="14">
        <v>1397</v>
      </c>
      <c r="D1123" s="2" t="s">
        <v>898</v>
      </c>
      <c r="E1123" s="26">
        <v>0.28000000000000003</v>
      </c>
      <c r="G1123" s="26">
        <f t="shared" si="20"/>
        <v>0</v>
      </c>
    </row>
    <row r="1124" spans="1:7">
      <c r="A1124" s="15" t="s">
        <v>899</v>
      </c>
      <c r="B1124" s="16" t="s">
        <v>900</v>
      </c>
      <c r="C1124" s="14">
        <v>714</v>
      </c>
      <c r="D1124" s="2" t="s">
        <v>901</v>
      </c>
      <c r="E1124" s="26">
        <v>0.28000000000000003</v>
      </c>
      <c r="G1124" s="26">
        <f t="shared" si="20"/>
        <v>0</v>
      </c>
    </row>
    <row r="1125" spans="1:7">
      <c r="A1125" s="15" t="s">
        <v>962</v>
      </c>
      <c r="B1125" s="16" t="s">
        <v>963</v>
      </c>
      <c r="C1125" s="14">
        <v>3300</v>
      </c>
      <c r="D1125" s="2" t="s">
        <v>964</v>
      </c>
      <c r="E1125" s="26">
        <v>0.21</v>
      </c>
      <c r="G1125" s="26">
        <f t="shared" si="20"/>
        <v>0</v>
      </c>
    </row>
    <row r="1126" spans="1:7">
      <c r="A1126" s="15" t="s">
        <v>902</v>
      </c>
      <c r="B1126" s="16" t="s">
        <v>903</v>
      </c>
      <c r="C1126" s="14">
        <v>900</v>
      </c>
      <c r="D1126" s="2" t="s">
        <v>904</v>
      </c>
      <c r="E1126" s="26">
        <v>0.28000000000000003</v>
      </c>
      <c r="G1126" s="26">
        <f t="shared" si="20"/>
        <v>0</v>
      </c>
    </row>
    <row r="1127" spans="1:7">
      <c r="A1127" s="15" t="s">
        <v>905</v>
      </c>
      <c r="B1127" s="16" t="s">
        <v>906</v>
      </c>
      <c r="C1127" s="14">
        <v>2400</v>
      </c>
      <c r="D1127" s="2" t="s">
        <v>907</v>
      </c>
      <c r="E1127" s="26">
        <v>0.28000000000000003</v>
      </c>
      <c r="G1127" s="26">
        <f t="shared" si="20"/>
        <v>0</v>
      </c>
    </row>
    <row r="1128" spans="1:7">
      <c r="A1128" s="15" t="s">
        <v>908</v>
      </c>
      <c r="B1128" s="16" t="s">
        <v>909</v>
      </c>
      <c r="C1128" s="14">
        <v>9904</v>
      </c>
      <c r="D1128" s="2" t="s">
        <v>910</v>
      </c>
      <c r="E1128" s="26">
        <v>0.28000000000000003</v>
      </c>
      <c r="G1128" s="26">
        <f t="shared" si="20"/>
        <v>0</v>
      </c>
    </row>
    <row r="1129" spans="1:7">
      <c r="A1129" s="15" t="s">
        <v>965</v>
      </c>
      <c r="B1129" s="16" t="s">
        <v>966</v>
      </c>
      <c r="C1129" s="14">
        <v>3650</v>
      </c>
      <c r="D1129" s="2" t="s">
        <v>967</v>
      </c>
      <c r="E1129" s="26">
        <v>0.21</v>
      </c>
      <c r="G1129" s="26">
        <f t="shared" si="20"/>
        <v>0</v>
      </c>
    </row>
    <row r="1130" spans="1:7">
      <c r="A1130" s="15" t="s">
        <v>911</v>
      </c>
      <c r="B1130" s="16" t="s">
        <v>912</v>
      </c>
      <c r="C1130" s="14">
        <v>3200</v>
      </c>
      <c r="D1130" s="2" t="s">
        <v>913</v>
      </c>
      <c r="E1130" s="26">
        <v>0.28000000000000003</v>
      </c>
      <c r="G1130" s="26">
        <f t="shared" si="20"/>
        <v>0</v>
      </c>
    </row>
    <row r="1131" spans="1:7">
      <c r="A1131" s="15" t="s">
        <v>968</v>
      </c>
      <c r="B1131" s="16" t="s">
        <v>969</v>
      </c>
      <c r="C1131" s="14">
        <v>2000</v>
      </c>
      <c r="D1131" s="2" t="s">
        <v>970</v>
      </c>
      <c r="E1131" s="26">
        <v>0.21</v>
      </c>
      <c r="G1131" s="26">
        <f t="shared" si="20"/>
        <v>0</v>
      </c>
    </row>
    <row r="1132" spans="1:7">
      <c r="A1132" s="15" t="s">
        <v>914</v>
      </c>
      <c r="B1132" s="16" t="s">
        <v>915</v>
      </c>
      <c r="C1132" s="14">
        <v>1348</v>
      </c>
      <c r="D1132" s="2" t="s">
        <v>916</v>
      </c>
      <c r="E1132" s="26">
        <v>0.28000000000000003</v>
      </c>
      <c r="G1132" s="26">
        <f t="shared" si="20"/>
        <v>0</v>
      </c>
    </row>
    <row r="1133" spans="1:7">
      <c r="A1133" s="15" t="s">
        <v>971</v>
      </c>
      <c r="B1133" s="16" t="s">
        <v>972</v>
      </c>
      <c r="C1133" s="14">
        <v>1380</v>
      </c>
      <c r="D1133" s="2" t="s">
        <v>973</v>
      </c>
      <c r="E1133" s="26">
        <v>0.21</v>
      </c>
      <c r="G1133" s="26">
        <f t="shared" si="20"/>
        <v>0</v>
      </c>
    </row>
    <row r="1134" spans="1:7">
      <c r="A1134" s="15" t="s">
        <v>917</v>
      </c>
      <c r="B1134" s="16" t="s">
        <v>918</v>
      </c>
      <c r="C1134" s="14">
        <v>1956</v>
      </c>
      <c r="D1134" s="2" t="s">
        <v>919</v>
      </c>
      <c r="E1134" s="26">
        <v>0.28000000000000003</v>
      </c>
      <c r="G1134" s="26">
        <f t="shared" si="20"/>
        <v>0</v>
      </c>
    </row>
    <row r="1135" spans="1:7">
      <c r="A1135" s="15" t="s">
        <v>920</v>
      </c>
      <c r="B1135" s="16" t="s">
        <v>921</v>
      </c>
      <c r="C1135" s="14">
        <v>9295</v>
      </c>
      <c r="D1135" s="2" t="s">
        <v>922</v>
      </c>
      <c r="E1135" s="26">
        <v>0.28000000000000003</v>
      </c>
      <c r="G1135" s="26">
        <f t="shared" si="20"/>
        <v>0</v>
      </c>
    </row>
    <row r="1136" spans="1:7">
      <c r="A1136" s="15" t="s">
        <v>923</v>
      </c>
      <c r="B1136" s="16" t="s">
        <v>924</v>
      </c>
      <c r="C1136" s="14">
        <v>13183</v>
      </c>
      <c r="D1136" s="2" t="s">
        <v>925</v>
      </c>
      <c r="E1136" s="26">
        <v>0.25</v>
      </c>
      <c r="G1136" s="26">
        <f t="shared" si="20"/>
        <v>0</v>
      </c>
    </row>
    <row r="1137" spans="1:7">
      <c r="A1137" s="15" t="s">
        <v>926</v>
      </c>
      <c r="B1137" s="16" t="s">
        <v>927</v>
      </c>
      <c r="C1137" s="14">
        <v>6772</v>
      </c>
      <c r="D1137" s="2" t="s">
        <v>928</v>
      </c>
      <c r="E1137" s="26">
        <v>0.28000000000000003</v>
      </c>
      <c r="G1137" s="26">
        <f t="shared" si="20"/>
        <v>0</v>
      </c>
    </row>
    <row r="1138" spans="1:7">
      <c r="A1138" s="15" t="s">
        <v>2768</v>
      </c>
      <c r="B1138" s="16" t="s">
        <v>2769</v>
      </c>
      <c r="C1138" s="14">
        <v>930</v>
      </c>
      <c r="D1138" s="2" t="s">
        <v>2770</v>
      </c>
      <c r="E1138" s="26">
        <v>0.28000000000000003</v>
      </c>
      <c r="G1138" s="26">
        <f t="shared" si="20"/>
        <v>0</v>
      </c>
    </row>
    <row r="1139" spans="1:7">
      <c r="A1139" s="15" t="s">
        <v>929</v>
      </c>
      <c r="B1139" s="16" t="s">
        <v>930</v>
      </c>
      <c r="C1139" s="14">
        <v>3480</v>
      </c>
      <c r="D1139" s="2" t="s">
        <v>931</v>
      </c>
      <c r="E1139" s="26">
        <v>0.28000000000000003</v>
      </c>
      <c r="G1139" s="26">
        <f t="shared" si="20"/>
        <v>0</v>
      </c>
    </row>
    <row r="1140" spans="1:7">
      <c r="A1140" s="15" t="s">
        <v>1434</v>
      </c>
      <c r="B1140" s="16" t="s">
        <v>1435</v>
      </c>
      <c r="C1140" s="14">
        <v>1460</v>
      </c>
      <c r="D1140" s="2" t="s">
        <v>2</v>
      </c>
      <c r="E1140" s="26">
        <v>0.17</v>
      </c>
      <c r="G1140" s="26">
        <f t="shared" si="20"/>
        <v>0</v>
      </c>
    </row>
    <row r="1141" spans="1:7">
      <c r="A1141" s="15" t="s">
        <v>932</v>
      </c>
      <c r="B1141" s="16" t="s">
        <v>933</v>
      </c>
      <c r="C1141" s="14">
        <v>3000</v>
      </c>
      <c r="D1141" s="2" t="s">
        <v>934</v>
      </c>
      <c r="E1141" s="26">
        <v>0.28000000000000003</v>
      </c>
      <c r="G1141" s="26">
        <f t="shared" si="20"/>
        <v>0</v>
      </c>
    </row>
    <row r="1142" spans="1:7">
      <c r="A1142" s="15" t="s">
        <v>974</v>
      </c>
      <c r="B1142" s="16" t="s">
        <v>975</v>
      </c>
      <c r="C1142" s="14">
        <v>1858</v>
      </c>
      <c r="D1142" s="2" t="s">
        <v>976</v>
      </c>
      <c r="E1142" s="26">
        <v>0.21</v>
      </c>
      <c r="G1142" s="26">
        <f t="shared" si="20"/>
        <v>0</v>
      </c>
    </row>
    <row r="1143" spans="1:7">
      <c r="A1143" s="15" t="s">
        <v>935</v>
      </c>
      <c r="B1143" s="16" t="s">
        <v>936</v>
      </c>
      <c r="C1143" s="14">
        <v>2400</v>
      </c>
      <c r="D1143" s="2" t="s">
        <v>937</v>
      </c>
      <c r="E1143" s="26">
        <v>0.28000000000000003</v>
      </c>
      <c r="G1143" s="26">
        <f t="shared" si="20"/>
        <v>0</v>
      </c>
    </row>
    <row r="1144" spans="1:7">
      <c r="A1144" s="15" t="s">
        <v>977</v>
      </c>
      <c r="B1144" s="16" t="s">
        <v>978</v>
      </c>
      <c r="C1144" s="14">
        <v>2580</v>
      </c>
      <c r="D1144" s="2" t="s">
        <v>979</v>
      </c>
      <c r="E1144" s="26">
        <v>0.21</v>
      </c>
      <c r="G1144" s="26">
        <f t="shared" si="20"/>
        <v>0</v>
      </c>
    </row>
    <row r="1145" spans="1:7">
      <c r="A1145" s="15" t="s">
        <v>938</v>
      </c>
      <c r="B1145" s="16" t="s">
        <v>939</v>
      </c>
      <c r="C1145" s="14">
        <v>4732</v>
      </c>
      <c r="D1145" s="2" t="s">
        <v>940</v>
      </c>
      <c r="E1145" s="26">
        <v>0.28000000000000003</v>
      </c>
      <c r="G1145" s="26">
        <f t="shared" si="20"/>
        <v>0</v>
      </c>
    </row>
    <row r="1146" spans="1:7">
      <c r="A1146" s="15" t="s">
        <v>980</v>
      </c>
      <c r="B1146" s="16" t="s">
        <v>981</v>
      </c>
      <c r="C1146" s="14">
        <v>380</v>
      </c>
      <c r="D1146" s="2" t="s">
        <v>982</v>
      </c>
      <c r="E1146" s="26">
        <v>0.21</v>
      </c>
      <c r="G1146" s="26">
        <f t="shared" si="20"/>
        <v>0</v>
      </c>
    </row>
    <row r="1147" spans="1:7" hidden="1">
      <c r="A1147" s="15" t="s">
        <v>941</v>
      </c>
      <c r="B1147" s="16" t="s">
        <v>942</v>
      </c>
      <c r="C1147" s="14">
        <v>0</v>
      </c>
      <c r="D1147" s="2" t="s">
        <v>943</v>
      </c>
      <c r="E1147" s="26">
        <v>0.28000000000000003</v>
      </c>
      <c r="G1147" s="26">
        <f t="shared" si="20"/>
        <v>0</v>
      </c>
    </row>
    <row r="1148" spans="1:7">
      <c r="A1148" s="15" t="s">
        <v>983</v>
      </c>
      <c r="B1148" s="16" t="s">
        <v>984</v>
      </c>
      <c r="C1148" s="14">
        <v>300</v>
      </c>
      <c r="D1148" s="2" t="s">
        <v>985</v>
      </c>
      <c r="E1148" s="26">
        <v>0.21</v>
      </c>
      <c r="G1148" s="26">
        <f t="shared" si="20"/>
        <v>0</v>
      </c>
    </row>
    <row r="1149" spans="1:7" hidden="1">
      <c r="A1149" s="15" t="s">
        <v>944</v>
      </c>
      <c r="B1149" s="16" t="s">
        <v>945</v>
      </c>
      <c r="C1149" s="14">
        <v>0</v>
      </c>
      <c r="D1149" s="2" t="s">
        <v>946</v>
      </c>
      <c r="E1149" s="26">
        <v>0.25341000000000002</v>
      </c>
      <c r="G1149" s="26">
        <f t="shared" si="20"/>
        <v>0</v>
      </c>
    </row>
    <row r="1150" spans="1:7">
      <c r="A1150" s="15" t="s">
        <v>986</v>
      </c>
      <c r="B1150" s="16" t="s">
        <v>987</v>
      </c>
      <c r="C1150" s="14">
        <v>1800</v>
      </c>
      <c r="D1150" s="2" t="s">
        <v>988</v>
      </c>
      <c r="E1150" s="26">
        <v>0.21</v>
      </c>
      <c r="G1150" s="26">
        <f t="shared" si="20"/>
        <v>0</v>
      </c>
    </row>
    <row r="1151" spans="1:7">
      <c r="A1151" s="15" t="s">
        <v>947</v>
      </c>
      <c r="B1151" s="16" t="s">
        <v>948</v>
      </c>
      <c r="C1151" s="14">
        <v>10692</v>
      </c>
      <c r="D1151" s="2" t="s">
        <v>949</v>
      </c>
      <c r="E1151" s="26">
        <v>0.25</v>
      </c>
      <c r="G1151" s="26">
        <f t="shared" si="20"/>
        <v>0</v>
      </c>
    </row>
    <row r="1152" spans="1:7">
      <c r="A1152" s="15" t="s">
        <v>950</v>
      </c>
      <c r="B1152" s="16" t="s">
        <v>951</v>
      </c>
      <c r="C1152" s="14">
        <v>10964</v>
      </c>
      <c r="D1152" s="2" t="s">
        <v>952</v>
      </c>
      <c r="E1152" s="26">
        <v>0.28000000000000003</v>
      </c>
      <c r="G1152" s="26">
        <f t="shared" si="20"/>
        <v>0</v>
      </c>
    </row>
    <row r="1153" spans="1:7">
      <c r="A1153" s="15" t="s">
        <v>989</v>
      </c>
      <c r="B1153" s="16" t="s">
        <v>990</v>
      </c>
      <c r="C1153" s="14">
        <v>1260</v>
      </c>
      <c r="D1153" s="2" t="s">
        <v>991</v>
      </c>
      <c r="E1153" s="26">
        <v>0.21</v>
      </c>
      <c r="G1153" s="26">
        <f t="shared" si="20"/>
        <v>0</v>
      </c>
    </row>
    <row r="1154" spans="1:7">
      <c r="A1154" s="15" t="s">
        <v>953</v>
      </c>
      <c r="B1154" s="16" t="s">
        <v>954</v>
      </c>
      <c r="C1154" s="14">
        <v>4568</v>
      </c>
      <c r="D1154" s="2" t="s">
        <v>955</v>
      </c>
      <c r="E1154" s="26">
        <v>0.28000000000000003</v>
      </c>
      <c r="G1154" s="26">
        <f t="shared" si="20"/>
        <v>0</v>
      </c>
    </row>
    <row r="1155" spans="1:7">
      <c r="A1155" s="15" t="s">
        <v>992</v>
      </c>
      <c r="B1155" s="16" t="s">
        <v>993</v>
      </c>
      <c r="C1155" s="14">
        <v>800</v>
      </c>
      <c r="D1155" s="2" t="s">
        <v>994</v>
      </c>
      <c r="E1155" s="26">
        <v>0.21</v>
      </c>
      <c r="G1155" s="26">
        <f t="shared" si="20"/>
        <v>0</v>
      </c>
    </row>
    <row r="1156" spans="1:7">
      <c r="A1156" s="15" t="s">
        <v>2101</v>
      </c>
      <c r="B1156" s="16" t="s">
        <v>2102</v>
      </c>
      <c r="C1156" s="14">
        <v>65</v>
      </c>
      <c r="D1156" s="2" t="s">
        <v>2103</v>
      </c>
      <c r="E1156" s="26">
        <v>0.15</v>
      </c>
      <c r="G1156" s="26">
        <f t="shared" si="20"/>
        <v>0</v>
      </c>
    </row>
    <row r="1157" spans="1:7">
      <c r="A1157" s="15" t="s">
        <v>2171</v>
      </c>
      <c r="B1157" s="16" t="s">
        <v>2172</v>
      </c>
      <c r="C1157" s="14">
        <v>9284</v>
      </c>
      <c r="D1157" s="2" t="s">
        <v>2173</v>
      </c>
      <c r="E1157" s="26">
        <v>7.0000000000000007E-2</v>
      </c>
      <c r="G1157" s="26">
        <f t="shared" si="20"/>
        <v>0</v>
      </c>
    </row>
    <row r="1158" spans="1:7">
      <c r="A1158" s="15" t="s">
        <v>2165</v>
      </c>
      <c r="B1158" s="16" t="s">
        <v>2166</v>
      </c>
      <c r="C1158" s="14">
        <v>2500</v>
      </c>
      <c r="D1158" s="2" t="s">
        <v>2167</v>
      </c>
      <c r="E1158" s="26">
        <v>0.15</v>
      </c>
      <c r="G1158" s="26">
        <f t="shared" si="20"/>
        <v>0</v>
      </c>
    </row>
    <row r="1159" spans="1:7">
      <c r="A1159" s="15" t="s">
        <v>2168</v>
      </c>
      <c r="B1159" s="16" t="s">
        <v>2169</v>
      </c>
      <c r="C1159" s="14">
        <v>4484</v>
      </c>
      <c r="D1159" s="2" t="s">
        <v>2170</v>
      </c>
      <c r="E1159" s="26">
        <v>7.0000000000000007E-2</v>
      </c>
      <c r="G1159" s="26">
        <f t="shared" si="20"/>
        <v>0</v>
      </c>
    </row>
    <row r="1160" spans="1:7" customFormat="1" hidden="1">
      <c r="A1160" s="2" t="s">
        <v>2153</v>
      </c>
      <c r="B1160" s="1" t="s">
        <v>2154</v>
      </c>
      <c r="C1160" s="5">
        <v>0</v>
      </c>
      <c r="D1160" s="2" t="s">
        <v>2155</v>
      </c>
      <c r="E1160" s="11">
        <v>0.15</v>
      </c>
      <c r="F1160" s="3"/>
      <c r="G1160" s="9">
        <f t="shared" si="20"/>
        <v>0</v>
      </c>
    </row>
    <row r="1161" spans="1:7">
      <c r="A1161" s="15" t="s">
        <v>1932</v>
      </c>
      <c r="B1161" s="16" t="s">
        <v>1933</v>
      </c>
      <c r="C1161" s="14">
        <v>900</v>
      </c>
      <c r="D1161" s="2" t="s">
        <v>1934</v>
      </c>
      <c r="E1161" s="26">
        <v>7.0000000000000007E-2</v>
      </c>
      <c r="G1161" s="26">
        <f t="shared" si="20"/>
        <v>0</v>
      </c>
    </row>
    <row r="1162" spans="1:7" customFormat="1" hidden="1">
      <c r="A1162" s="2" t="s">
        <v>1938</v>
      </c>
      <c r="B1162" s="1" t="s">
        <v>1939</v>
      </c>
      <c r="C1162" s="5">
        <v>0</v>
      </c>
      <c r="D1162" s="2" t="s">
        <v>1940</v>
      </c>
      <c r="E1162" s="11">
        <v>0.15</v>
      </c>
      <c r="F1162" s="3"/>
      <c r="G1162" s="9">
        <f t="shared" si="20"/>
        <v>0</v>
      </c>
    </row>
    <row r="1163" spans="1:7">
      <c r="A1163" s="15" t="s">
        <v>1935</v>
      </c>
      <c r="B1163" s="16" t="s">
        <v>1936</v>
      </c>
      <c r="C1163" s="14">
        <v>1000</v>
      </c>
      <c r="D1163" s="2" t="s">
        <v>1937</v>
      </c>
      <c r="E1163" s="26">
        <v>7.0000000000000007E-2</v>
      </c>
      <c r="G1163" s="26">
        <f t="shared" si="20"/>
        <v>0</v>
      </c>
    </row>
    <row r="1164" spans="1:7">
      <c r="A1164" s="15" t="s">
        <v>2159</v>
      </c>
      <c r="B1164" s="16" t="s">
        <v>2160</v>
      </c>
      <c r="C1164" s="14">
        <v>1480</v>
      </c>
      <c r="D1164" s="2" t="s">
        <v>2161</v>
      </c>
      <c r="E1164" s="26">
        <v>0.09</v>
      </c>
      <c r="G1164" s="26">
        <f t="shared" ref="G1164:G1227" si="21">F1164*E1164</f>
        <v>0</v>
      </c>
    </row>
    <row r="1165" spans="1:7">
      <c r="A1165" s="15" t="s">
        <v>2162</v>
      </c>
      <c r="B1165" s="16" t="s">
        <v>2163</v>
      </c>
      <c r="C1165" s="14">
        <v>6500</v>
      </c>
      <c r="D1165" s="2" t="s">
        <v>2164</v>
      </c>
      <c r="E1165" s="26">
        <v>7.0000000000000007E-2</v>
      </c>
      <c r="G1165" s="26">
        <f t="shared" si="21"/>
        <v>0</v>
      </c>
    </row>
    <row r="1166" spans="1:7">
      <c r="A1166" s="15" t="s">
        <v>1982</v>
      </c>
      <c r="B1166" s="16" t="s">
        <v>1983</v>
      </c>
      <c r="C1166" s="14">
        <v>1700</v>
      </c>
      <c r="D1166" s="2" t="s">
        <v>1984</v>
      </c>
      <c r="E1166" s="26">
        <v>0.15</v>
      </c>
      <c r="G1166" s="26">
        <f t="shared" si="21"/>
        <v>0</v>
      </c>
    </row>
    <row r="1167" spans="1:7">
      <c r="A1167" s="15" t="s">
        <v>1917</v>
      </c>
      <c r="B1167" s="16" t="s">
        <v>1918</v>
      </c>
      <c r="C1167" s="14">
        <v>6308</v>
      </c>
      <c r="D1167" s="2" t="s">
        <v>1919</v>
      </c>
      <c r="E1167" s="26">
        <v>0.15</v>
      </c>
      <c r="G1167" s="26">
        <f t="shared" si="21"/>
        <v>0</v>
      </c>
    </row>
    <row r="1168" spans="1:7" hidden="1">
      <c r="A1168" s="15" t="s">
        <v>1920</v>
      </c>
      <c r="B1168" s="16" t="s">
        <v>1921</v>
      </c>
      <c r="C1168" s="14">
        <v>6332</v>
      </c>
      <c r="D1168" s="2" t="s">
        <v>1922</v>
      </c>
      <c r="E1168" s="26">
        <v>0.13</v>
      </c>
      <c r="G1168" s="26">
        <f t="shared" si="21"/>
        <v>0</v>
      </c>
    </row>
    <row r="1169" spans="1:7" hidden="1">
      <c r="A1169" s="15" t="s">
        <v>1941</v>
      </c>
      <c r="B1169" s="16" t="s">
        <v>1942</v>
      </c>
      <c r="C1169" s="14">
        <v>10000</v>
      </c>
      <c r="D1169" s="2" t="s">
        <v>1943</v>
      </c>
      <c r="E1169" s="26">
        <v>0.13</v>
      </c>
      <c r="G1169" s="26">
        <f t="shared" si="21"/>
        <v>0</v>
      </c>
    </row>
    <row r="1170" spans="1:7" hidden="1">
      <c r="A1170" s="15" t="s">
        <v>1944</v>
      </c>
      <c r="B1170" s="16" t="s">
        <v>1945</v>
      </c>
      <c r="C1170" s="14">
        <v>4948</v>
      </c>
      <c r="D1170" s="2" t="s">
        <v>1946</v>
      </c>
      <c r="E1170" s="26">
        <v>0.15</v>
      </c>
      <c r="G1170" s="26">
        <f t="shared" si="21"/>
        <v>0</v>
      </c>
    </row>
    <row r="1171" spans="1:7" hidden="1">
      <c r="A1171" s="15" t="s">
        <v>1947</v>
      </c>
      <c r="B1171" s="16" t="s">
        <v>1948</v>
      </c>
      <c r="C1171" s="14">
        <v>6476</v>
      </c>
      <c r="D1171" s="2" t="s">
        <v>1949</v>
      </c>
      <c r="E1171" s="26">
        <v>0.15</v>
      </c>
      <c r="G1171" s="26">
        <f t="shared" si="21"/>
        <v>0</v>
      </c>
    </row>
    <row r="1172" spans="1:7">
      <c r="A1172" s="15" t="s">
        <v>1019</v>
      </c>
      <c r="B1172" s="16" t="s">
        <v>2188</v>
      </c>
      <c r="C1172" s="14">
        <v>8384</v>
      </c>
      <c r="D1172" s="2" t="s">
        <v>2189</v>
      </c>
      <c r="E1172" s="26">
        <v>0.15</v>
      </c>
      <c r="G1172" s="26">
        <f t="shared" si="21"/>
        <v>0</v>
      </c>
    </row>
    <row r="1173" spans="1:7">
      <c r="A1173" s="15" t="s">
        <v>2190</v>
      </c>
      <c r="B1173" s="16" t="s">
        <v>2191</v>
      </c>
      <c r="C1173" s="14">
        <v>2480</v>
      </c>
      <c r="D1173" s="2" t="s">
        <v>2192</v>
      </c>
      <c r="E1173" s="26">
        <v>0.15</v>
      </c>
      <c r="G1173" s="26">
        <f t="shared" si="21"/>
        <v>0</v>
      </c>
    </row>
    <row r="1174" spans="1:7">
      <c r="A1174" s="15" t="s">
        <v>2193</v>
      </c>
      <c r="B1174" s="16" t="s">
        <v>2194</v>
      </c>
      <c r="C1174" s="14">
        <v>2580</v>
      </c>
      <c r="D1174" s="2" t="s">
        <v>2195</v>
      </c>
      <c r="E1174" s="26">
        <v>0.15</v>
      </c>
      <c r="G1174" s="26">
        <f t="shared" si="21"/>
        <v>0</v>
      </c>
    </row>
    <row r="1175" spans="1:7">
      <c r="A1175" s="15" t="s">
        <v>1926</v>
      </c>
      <c r="B1175" s="16" t="s">
        <v>1927</v>
      </c>
      <c r="C1175" s="14">
        <v>5900</v>
      </c>
      <c r="D1175" s="2" t="s">
        <v>1928</v>
      </c>
      <c r="E1175" s="26">
        <v>0.15</v>
      </c>
      <c r="G1175" s="26">
        <f t="shared" si="21"/>
        <v>0</v>
      </c>
    </row>
    <row r="1176" spans="1:7">
      <c r="A1176" s="15" t="s">
        <v>1842</v>
      </c>
      <c r="B1176" s="16" t="s">
        <v>1843</v>
      </c>
      <c r="C1176" s="14">
        <v>4380</v>
      </c>
      <c r="D1176" s="2" t="s">
        <v>1844</v>
      </c>
      <c r="E1176" s="26">
        <v>7.0000000000000007E-2</v>
      </c>
      <c r="G1176" s="26">
        <f t="shared" si="21"/>
        <v>0</v>
      </c>
    </row>
    <row r="1177" spans="1:7" hidden="1">
      <c r="A1177" s="15" t="s">
        <v>1923</v>
      </c>
      <c r="B1177" s="16" t="s">
        <v>1924</v>
      </c>
      <c r="C1177" s="14">
        <v>4700</v>
      </c>
      <c r="D1177" s="2" t="s">
        <v>1925</v>
      </c>
      <c r="E1177" s="26">
        <v>0.13</v>
      </c>
      <c r="G1177" s="26">
        <f t="shared" si="21"/>
        <v>0</v>
      </c>
    </row>
    <row r="1178" spans="1:7">
      <c r="A1178" s="15" t="s">
        <v>2141</v>
      </c>
      <c r="B1178" s="16" t="s">
        <v>2142</v>
      </c>
      <c r="C1178" s="14">
        <v>430</v>
      </c>
      <c r="D1178" s="2" t="s">
        <v>2143</v>
      </c>
      <c r="E1178" s="26">
        <v>7.0000000000000007E-2</v>
      </c>
      <c r="G1178" s="26">
        <f t="shared" si="21"/>
        <v>0</v>
      </c>
    </row>
    <row r="1179" spans="1:7" hidden="1">
      <c r="A1179" s="15" t="s">
        <v>2036</v>
      </c>
      <c r="B1179" s="16" t="s">
        <v>2037</v>
      </c>
      <c r="C1179" s="14">
        <v>4000</v>
      </c>
      <c r="D1179" s="2" t="s">
        <v>2038</v>
      </c>
      <c r="E1179" s="26">
        <v>0.15</v>
      </c>
      <c r="G1179" s="26">
        <f t="shared" si="21"/>
        <v>0</v>
      </c>
    </row>
    <row r="1180" spans="1:7">
      <c r="A1180" s="15" t="s">
        <v>2156</v>
      </c>
      <c r="B1180" s="16" t="s">
        <v>2157</v>
      </c>
      <c r="C1180" s="14">
        <v>697</v>
      </c>
      <c r="D1180" s="2" t="s">
        <v>2158</v>
      </c>
      <c r="E1180" s="26">
        <v>7.0000000000000007E-2</v>
      </c>
      <c r="G1180" s="26">
        <f t="shared" si="21"/>
        <v>0</v>
      </c>
    </row>
    <row r="1181" spans="1:7" customFormat="1" hidden="1">
      <c r="A1181" s="2" t="s">
        <v>1950</v>
      </c>
      <c r="B1181" s="1" t="s">
        <v>1951</v>
      </c>
      <c r="C1181" s="5">
        <v>0</v>
      </c>
      <c r="D1181" s="2" t="s">
        <v>1952</v>
      </c>
      <c r="E1181" s="11">
        <v>0.13</v>
      </c>
      <c r="F1181" s="3"/>
      <c r="G1181" s="11">
        <f t="shared" si="21"/>
        <v>0</v>
      </c>
    </row>
    <row r="1182" spans="1:7">
      <c r="A1182" s="15" t="s">
        <v>2144</v>
      </c>
      <c r="B1182" s="16" t="s">
        <v>2145</v>
      </c>
      <c r="C1182" s="14">
        <v>1430</v>
      </c>
      <c r="D1182" s="2" t="s">
        <v>2146</v>
      </c>
      <c r="E1182" s="26">
        <v>7.0000000000000007E-2</v>
      </c>
      <c r="G1182" s="26">
        <f t="shared" si="21"/>
        <v>0</v>
      </c>
    </row>
    <row r="1183" spans="1:7" customFormat="1" hidden="1">
      <c r="A1183" s="2" t="s">
        <v>1929</v>
      </c>
      <c r="B1183" s="1" t="s">
        <v>1930</v>
      </c>
      <c r="C1183" s="5">
        <v>0</v>
      </c>
      <c r="D1183" s="2" t="s">
        <v>1931</v>
      </c>
      <c r="E1183" s="11">
        <v>0.13</v>
      </c>
      <c r="F1183" s="3"/>
      <c r="G1183" s="9">
        <f t="shared" si="21"/>
        <v>0</v>
      </c>
    </row>
    <row r="1184" spans="1:7">
      <c r="A1184" s="15" t="s">
        <v>2147</v>
      </c>
      <c r="B1184" s="16" t="s">
        <v>2148</v>
      </c>
      <c r="C1184" s="14">
        <v>380</v>
      </c>
      <c r="D1184" s="2" t="s">
        <v>2149</v>
      </c>
      <c r="E1184" s="26">
        <v>7.0000000000000007E-2</v>
      </c>
      <c r="G1184" s="26">
        <f t="shared" si="21"/>
        <v>0</v>
      </c>
    </row>
    <row r="1185" spans="1:7" customFormat="1" hidden="1">
      <c r="A1185" s="2" t="s">
        <v>2196</v>
      </c>
      <c r="B1185" s="1" t="s">
        <v>2197</v>
      </c>
      <c r="C1185" s="5">
        <v>0</v>
      </c>
      <c r="D1185" s="2" t="s">
        <v>2198</v>
      </c>
      <c r="E1185" s="11">
        <v>0.13</v>
      </c>
      <c r="F1185" s="3"/>
      <c r="G1185" s="9">
        <f t="shared" si="21"/>
        <v>0</v>
      </c>
    </row>
    <row r="1186" spans="1:7">
      <c r="A1186" s="15" t="s">
        <v>3158</v>
      </c>
      <c r="B1186" s="16" t="s">
        <v>3159</v>
      </c>
      <c r="C1186" s="14">
        <v>1904</v>
      </c>
      <c r="D1186" s="2" t="s">
        <v>3160</v>
      </c>
      <c r="E1186" s="26">
        <v>0.15</v>
      </c>
      <c r="G1186" s="26">
        <f t="shared" si="21"/>
        <v>0</v>
      </c>
    </row>
    <row r="1187" spans="1:7">
      <c r="A1187" s="15" t="s">
        <v>851</v>
      </c>
      <c r="B1187" s="16" t="s">
        <v>852</v>
      </c>
      <c r="C1187" s="14">
        <v>13500</v>
      </c>
      <c r="D1187" s="2" t="s">
        <v>853</v>
      </c>
      <c r="E1187" s="26">
        <v>0.37</v>
      </c>
      <c r="G1187" s="26">
        <f t="shared" si="21"/>
        <v>0</v>
      </c>
    </row>
    <row r="1188" spans="1:7">
      <c r="A1188" s="15" t="s">
        <v>854</v>
      </c>
      <c r="B1188" s="16" t="s">
        <v>855</v>
      </c>
      <c r="C1188" s="14">
        <v>6000</v>
      </c>
      <c r="D1188" s="2" t="s">
        <v>856</v>
      </c>
      <c r="E1188" s="26">
        <v>0.37</v>
      </c>
      <c r="G1188" s="26">
        <f t="shared" si="21"/>
        <v>0</v>
      </c>
    </row>
    <row r="1189" spans="1:7">
      <c r="A1189" s="15" t="s">
        <v>857</v>
      </c>
      <c r="B1189" s="16" t="s">
        <v>858</v>
      </c>
      <c r="C1189" s="14">
        <v>6098</v>
      </c>
      <c r="D1189" s="2" t="s">
        <v>859</v>
      </c>
      <c r="E1189" s="26">
        <v>0.37</v>
      </c>
      <c r="G1189" s="26">
        <f t="shared" si="21"/>
        <v>0</v>
      </c>
    </row>
    <row r="1190" spans="1:7">
      <c r="A1190" s="15" t="s">
        <v>860</v>
      </c>
      <c r="B1190" s="16" t="s">
        <v>861</v>
      </c>
      <c r="C1190" s="14">
        <v>5498</v>
      </c>
      <c r="D1190" s="2" t="s">
        <v>862</v>
      </c>
      <c r="E1190" s="26">
        <v>0.37</v>
      </c>
      <c r="G1190" s="26">
        <f t="shared" si="21"/>
        <v>0</v>
      </c>
    </row>
    <row r="1191" spans="1:7">
      <c r="A1191" s="15" t="s">
        <v>863</v>
      </c>
      <c r="B1191" s="16" t="s">
        <v>864</v>
      </c>
      <c r="C1191" s="14">
        <v>3800</v>
      </c>
      <c r="D1191" s="2" t="s">
        <v>865</v>
      </c>
      <c r="E1191" s="26">
        <v>0.37</v>
      </c>
      <c r="G1191" s="26">
        <f t="shared" si="21"/>
        <v>0</v>
      </c>
    </row>
    <row r="1192" spans="1:7">
      <c r="A1192" s="15" t="s">
        <v>866</v>
      </c>
      <c r="B1192" s="16" t="s">
        <v>867</v>
      </c>
      <c r="C1192" s="14">
        <v>6000</v>
      </c>
      <c r="D1192" s="2" t="s">
        <v>868</v>
      </c>
      <c r="E1192" s="26">
        <v>0.37</v>
      </c>
      <c r="G1192" s="26">
        <f t="shared" si="21"/>
        <v>0</v>
      </c>
    </row>
    <row r="1193" spans="1:7">
      <c r="A1193" s="15" t="s">
        <v>869</v>
      </c>
      <c r="B1193" s="16" t="s">
        <v>870</v>
      </c>
      <c r="C1193" s="14">
        <v>2500</v>
      </c>
      <c r="D1193" s="2" t="s">
        <v>871</v>
      </c>
      <c r="E1193" s="26">
        <v>0.37</v>
      </c>
      <c r="G1193" s="26">
        <f t="shared" si="21"/>
        <v>0</v>
      </c>
    </row>
    <row r="1194" spans="1:7">
      <c r="A1194" s="15" t="s">
        <v>3555</v>
      </c>
      <c r="B1194" s="16" t="s">
        <v>3556</v>
      </c>
      <c r="C1194" s="14">
        <v>6</v>
      </c>
      <c r="D1194" s="2" t="s">
        <v>3557</v>
      </c>
      <c r="E1194" s="26">
        <v>0.21454999999999999</v>
      </c>
      <c r="G1194" s="26">
        <f t="shared" si="21"/>
        <v>0</v>
      </c>
    </row>
    <row r="1195" spans="1:7">
      <c r="A1195" s="15" t="s">
        <v>2399</v>
      </c>
      <c r="B1195" s="16" t="s">
        <v>2400</v>
      </c>
      <c r="C1195" s="14">
        <v>412</v>
      </c>
      <c r="D1195" s="2" t="s">
        <v>2401</v>
      </c>
      <c r="E1195" s="26">
        <v>0.21409</v>
      </c>
      <c r="G1195" s="26">
        <f t="shared" si="21"/>
        <v>0</v>
      </c>
    </row>
    <row r="1196" spans="1:7">
      <c r="A1196" s="15" t="s">
        <v>238</v>
      </c>
      <c r="B1196" s="16" t="s">
        <v>239</v>
      </c>
      <c r="C1196" s="14">
        <v>352</v>
      </c>
      <c r="D1196" s="2" t="s">
        <v>240</v>
      </c>
      <c r="E1196" s="26">
        <v>0.21468000000000001</v>
      </c>
      <c r="G1196" s="26">
        <f t="shared" si="21"/>
        <v>0</v>
      </c>
    </row>
    <row r="1197" spans="1:7">
      <c r="A1197" s="15" t="s">
        <v>3401</v>
      </c>
      <c r="B1197" s="16" t="s">
        <v>3402</v>
      </c>
      <c r="C1197" s="14">
        <v>89</v>
      </c>
      <c r="D1197" s="2" t="s">
        <v>3403</v>
      </c>
      <c r="E1197" s="26">
        <v>32.61</v>
      </c>
      <c r="G1197" s="26">
        <f t="shared" si="21"/>
        <v>0</v>
      </c>
    </row>
    <row r="1198" spans="1:7">
      <c r="A1198" s="15" t="s">
        <v>332</v>
      </c>
      <c r="B1198" s="16" t="s">
        <v>333</v>
      </c>
      <c r="C1198" s="14">
        <v>37</v>
      </c>
      <c r="D1198" s="2" t="s">
        <v>334</v>
      </c>
      <c r="E1198" s="26">
        <v>7</v>
      </c>
      <c r="G1198" s="26">
        <f t="shared" si="21"/>
        <v>0</v>
      </c>
    </row>
    <row r="1199" spans="1:7">
      <c r="A1199" s="15" t="s">
        <v>1398</v>
      </c>
      <c r="B1199" s="16" t="s">
        <v>1399</v>
      </c>
      <c r="C1199" s="14">
        <v>288</v>
      </c>
      <c r="D1199" s="2" t="s">
        <v>1400</v>
      </c>
      <c r="E1199" s="26">
        <v>12.42</v>
      </c>
      <c r="G1199" s="26">
        <f t="shared" si="21"/>
        <v>0</v>
      </c>
    </row>
    <row r="1200" spans="1:7" customFormat="1" hidden="1">
      <c r="A1200" s="2" t="s">
        <v>309</v>
      </c>
      <c r="B1200" s="1" t="s">
        <v>310</v>
      </c>
      <c r="C1200" s="5">
        <v>0</v>
      </c>
      <c r="D1200" s="2" t="s">
        <v>311</v>
      </c>
      <c r="E1200" s="11">
        <v>12</v>
      </c>
      <c r="F1200" s="3"/>
      <c r="G1200" s="9">
        <f t="shared" si="21"/>
        <v>0</v>
      </c>
    </row>
    <row r="1201" spans="1:7" hidden="1">
      <c r="A1201" s="2" t="s">
        <v>2432</v>
      </c>
      <c r="B1201" s="1" t="s">
        <v>2433</v>
      </c>
      <c r="C1201" s="5">
        <v>0</v>
      </c>
      <c r="D1201" s="2" t="s">
        <v>2434</v>
      </c>
      <c r="E1201" s="11">
        <v>14.94</v>
      </c>
      <c r="F1201" s="3"/>
      <c r="G1201" s="9">
        <f t="shared" si="21"/>
        <v>0</v>
      </c>
    </row>
    <row r="1202" spans="1:7" customFormat="1" hidden="1">
      <c r="A1202" s="2" t="s">
        <v>1755</v>
      </c>
      <c r="B1202" s="1" t="s">
        <v>1756</v>
      </c>
      <c r="C1202" s="5">
        <v>0</v>
      </c>
      <c r="D1202" s="2" t="s">
        <v>1757</v>
      </c>
      <c r="E1202" s="11">
        <v>14.94</v>
      </c>
      <c r="F1202" s="3"/>
      <c r="G1202" s="9">
        <f t="shared" si="21"/>
        <v>0</v>
      </c>
    </row>
    <row r="1203" spans="1:7">
      <c r="A1203" s="15" t="s">
        <v>3098</v>
      </c>
      <c r="B1203" s="16" t="s">
        <v>3099</v>
      </c>
      <c r="C1203" s="14">
        <v>261</v>
      </c>
      <c r="D1203" s="2" t="s">
        <v>3100</v>
      </c>
      <c r="E1203" s="26">
        <v>13.84299</v>
      </c>
      <c r="G1203" s="26">
        <f t="shared" si="21"/>
        <v>0</v>
      </c>
    </row>
    <row r="1204" spans="1:7" customFormat="1" hidden="1">
      <c r="A1204" s="2" t="s">
        <v>1792</v>
      </c>
      <c r="B1204" s="1" t="s">
        <v>1793</v>
      </c>
      <c r="C1204" s="5">
        <v>0</v>
      </c>
      <c r="D1204" s="2" t="s">
        <v>1794</v>
      </c>
      <c r="E1204" s="11">
        <v>13.7</v>
      </c>
      <c r="F1204" s="3"/>
      <c r="G1204" s="9">
        <f t="shared" si="21"/>
        <v>0</v>
      </c>
    </row>
    <row r="1205" spans="1:7" customFormat="1" hidden="1">
      <c r="A1205" s="2" t="s">
        <v>2384</v>
      </c>
      <c r="B1205" s="1" t="s">
        <v>2385</v>
      </c>
      <c r="C1205" s="5">
        <v>0</v>
      </c>
      <c r="D1205" s="2" t="s">
        <v>2386</v>
      </c>
      <c r="E1205" s="11">
        <v>14.94</v>
      </c>
      <c r="F1205" s="3"/>
      <c r="G1205" s="9">
        <f t="shared" si="21"/>
        <v>0</v>
      </c>
    </row>
    <row r="1206" spans="1:7">
      <c r="A1206" s="15" t="s">
        <v>1458</v>
      </c>
      <c r="B1206" s="16" t="s">
        <v>1459</v>
      </c>
      <c r="C1206" s="14">
        <v>260</v>
      </c>
      <c r="D1206" s="2" t="s">
        <v>2</v>
      </c>
      <c r="E1206" s="26">
        <v>6.26</v>
      </c>
      <c r="G1206" s="26">
        <f t="shared" si="21"/>
        <v>0</v>
      </c>
    </row>
    <row r="1207" spans="1:7">
      <c r="A1207" s="15" t="s">
        <v>335</v>
      </c>
      <c r="B1207" s="16" t="s">
        <v>336</v>
      </c>
      <c r="C1207" s="14">
        <v>557</v>
      </c>
      <c r="D1207" s="2" t="s">
        <v>2</v>
      </c>
      <c r="E1207" s="26">
        <v>8.9600000000000009</v>
      </c>
      <c r="G1207" s="26">
        <f t="shared" si="21"/>
        <v>0</v>
      </c>
    </row>
    <row r="1208" spans="1:7">
      <c r="A1208" s="15" t="s">
        <v>449</v>
      </c>
      <c r="B1208" s="16" t="s">
        <v>450</v>
      </c>
      <c r="C1208" s="14"/>
      <c r="D1208" s="2" t="s">
        <v>451</v>
      </c>
      <c r="E1208" s="26">
        <v>26.65</v>
      </c>
      <c r="G1208" s="26">
        <f t="shared" si="21"/>
        <v>0</v>
      </c>
    </row>
    <row r="1209" spans="1:7" customFormat="1" hidden="1">
      <c r="A1209" s="2" t="s">
        <v>572</v>
      </c>
      <c r="B1209" s="1" t="s">
        <v>573</v>
      </c>
      <c r="C1209" s="5">
        <v>0</v>
      </c>
      <c r="D1209" s="2" t="s">
        <v>574</v>
      </c>
      <c r="E1209" s="11">
        <v>16.79813</v>
      </c>
      <c r="F1209" s="3"/>
      <c r="G1209" s="9">
        <f t="shared" si="21"/>
        <v>0</v>
      </c>
    </row>
    <row r="1210" spans="1:7" customFormat="1" hidden="1">
      <c r="A1210" s="2" t="s">
        <v>337</v>
      </c>
      <c r="B1210" s="1" t="s">
        <v>338</v>
      </c>
      <c r="C1210" s="5">
        <v>0</v>
      </c>
      <c r="D1210" s="2" t="s">
        <v>2</v>
      </c>
      <c r="E1210" s="11">
        <v>11.5</v>
      </c>
      <c r="F1210" s="3"/>
      <c r="G1210" s="9">
        <f t="shared" si="21"/>
        <v>0</v>
      </c>
    </row>
    <row r="1211" spans="1:7" customFormat="1" hidden="1">
      <c r="A1211" s="2" t="s">
        <v>3669</v>
      </c>
      <c r="B1211" s="1" t="s">
        <v>3670</v>
      </c>
      <c r="C1211" s="5">
        <v>0</v>
      </c>
      <c r="D1211" s="2" t="s">
        <v>3671</v>
      </c>
      <c r="E1211" s="11">
        <v>12.17624</v>
      </c>
      <c r="F1211" s="3"/>
      <c r="G1211" s="9">
        <f t="shared" si="21"/>
        <v>0</v>
      </c>
    </row>
    <row r="1212" spans="1:7" customFormat="1" hidden="1">
      <c r="A1212" s="2" t="s">
        <v>1971</v>
      </c>
      <c r="B1212" s="1" t="s">
        <v>1972</v>
      </c>
      <c r="C1212" s="5">
        <v>0</v>
      </c>
      <c r="D1212" s="2" t="s">
        <v>1973</v>
      </c>
      <c r="E1212" s="11">
        <v>21.07</v>
      </c>
      <c r="F1212" s="3"/>
      <c r="G1212" s="9">
        <f t="shared" si="21"/>
        <v>0</v>
      </c>
    </row>
    <row r="1213" spans="1:7" customFormat="1" hidden="1">
      <c r="A1213" s="2" t="s">
        <v>419</v>
      </c>
      <c r="B1213" s="1" t="s">
        <v>420</v>
      </c>
      <c r="C1213" s="5">
        <v>0</v>
      </c>
      <c r="D1213" s="2" t="s">
        <v>421</v>
      </c>
      <c r="E1213" s="11">
        <v>69.507999999999996</v>
      </c>
      <c r="F1213" s="3"/>
      <c r="G1213" s="9">
        <f t="shared" si="21"/>
        <v>0</v>
      </c>
    </row>
    <row r="1214" spans="1:7" customFormat="1" hidden="1">
      <c r="A1214" s="2" t="s">
        <v>2095</v>
      </c>
      <c r="B1214" s="1" t="s">
        <v>2096</v>
      </c>
      <c r="C1214" s="5">
        <v>0</v>
      </c>
      <c r="D1214" s="2" t="s">
        <v>2097</v>
      </c>
      <c r="E1214" s="11">
        <v>8.6</v>
      </c>
      <c r="F1214" s="3"/>
      <c r="G1214" s="9">
        <f t="shared" si="21"/>
        <v>0</v>
      </c>
    </row>
    <row r="1215" spans="1:7" customFormat="1" hidden="1">
      <c r="A1215" s="2" t="s">
        <v>3743</v>
      </c>
      <c r="B1215" s="1" t="s">
        <v>3744</v>
      </c>
      <c r="C1215" s="5">
        <v>0</v>
      </c>
      <c r="D1215" s="2" t="s">
        <v>3745</v>
      </c>
      <c r="E1215" s="11">
        <v>10.49</v>
      </c>
      <c r="F1215" s="3"/>
      <c r="G1215" s="11">
        <f t="shared" si="21"/>
        <v>0</v>
      </c>
    </row>
    <row r="1216" spans="1:7" customFormat="1" hidden="1">
      <c r="A1216" s="2" t="s">
        <v>1783</v>
      </c>
      <c r="B1216" s="1" t="s">
        <v>1784</v>
      </c>
      <c r="C1216" s="5">
        <v>0</v>
      </c>
      <c r="D1216" s="2" t="s">
        <v>1785</v>
      </c>
      <c r="E1216" s="11">
        <v>7.83</v>
      </c>
      <c r="F1216" s="3"/>
      <c r="G1216" s="9">
        <f t="shared" si="21"/>
        <v>0</v>
      </c>
    </row>
    <row r="1217" spans="1:7" customFormat="1" hidden="1">
      <c r="A1217" s="2" t="s">
        <v>260</v>
      </c>
      <c r="B1217" s="1" t="s">
        <v>261</v>
      </c>
      <c r="C1217" s="5">
        <v>0</v>
      </c>
      <c r="D1217" s="2" t="s">
        <v>262</v>
      </c>
      <c r="E1217" s="11">
        <v>10.555</v>
      </c>
      <c r="F1217" s="3"/>
      <c r="G1217" s="11">
        <f t="shared" si="21"/>
        <v>0</v>
      </c>
    </row>
    <row r="1218" spans="1:7">
      <c r="A1218" s="15" t="s">
        <v>3283</v>
      </c>
      <c r="B1218" s="16" t="s">
        <v>3284</v>
      </c>
      <c r="C1218" s="14">
        <v>854</v>
      </c>
      <c r="D1218" s="2" t="s">
        <v>3285</v>
      </c>
      <c r="E1218" s="26">
        <v>12.59773</v>
      </c>
      <c r="G1218" s="26">
        <f t="shared" si="21"/>
        <v>0</v>
      </c>
    </row>
    <row r="1219" spans="1:7" customFormat="1" hidden="1">
      <c r="A1219" s="2" t="s">
        <v>565</v>
      </c>
      <c r="B1219" s="1" t="s">
        <v>566</v>
      </c>
      <c r="C1219" s="5">
        <v>0</v>
      </c>
      <c r="D1219" s="2" t="s">
        <v>2</v>
      </c>
      <c r="E1219" s="11">
        <v>15.86</v>
      </c>
      <c r="F1219" s="3"/>
      <c r="G1219" s="11">
        <f t="shared" si="21"/>
        <v>0</v>
      </c>
    </row>
    <row r="1220" spans="1:7" hidden="1">
      <c r="A1220" s="15" t="s">
        <v>1248</v>
      </c>
      <c r="B1220" s="16" t="s">
        <v>1249</v>
      </c>
      <c r="C1220" s="37">
        <v>0</v>
      </c>
      <c r="D1220" s="2" t="s">
        <v>1250</v>
      </c>
      <c r="E1220" s="26">
        <v>10.35182</v>
      </c>
      <c r="G1220" s="26">
        <f t="shared" si="21"/>
        <v>0</v>
      </c>
    </row>
    <row r="1221" spans="1:7">
      <c r="A1221" s="15" t="s">
        <v>1251</v>
      </c>
      <c r="B1221" s="16" t="s">
        <v>1252</v>
      </c>
      <c r="C1221" s="37">
        <v>476</v>
      </c>
      <c r="D1221" s="2" t="s">
        <v>1253</v>
      </c>
      <c r="E1221" s="26">
        <v>10.99568</v>
      </c>
      <c r="G1221" s="26">
        <f t="shared" si="21"/>
        <v>0</v>
      </c>
    </row>
    <row r="1222" spans="1:7">
      <c r="A1222" s="15" t="s">
        <v>2456</v>
      </c>
      <c r="B1222" s="16" t="s">
        <v>2457</v>
      </c>
      <c r="C1222" s="14">
        <v>1005</v>
      </c>
      <c r="D1222" s="2" t="s">
        <v>2458</v>
      </c>
      <c r="E1222" s="26">
        <v>9.1199999999999992</v>
      </c>
      <c r="G1222" s="26">
        <f t="shared" si="21"/>
        <v>0</v>
      </c>
    </row>
    <row r="1223" spans="1:7" customFormat="1" hidden="1">
      <c r="A1223" s="2" t="s">
        <v>3588</v>
      </c>
      <c r="B1223" s="1" t="s">
        <v>3589</v>
      </c>
      <c r="C1223" s="5">
        <v>0</v>
      </c>
      <c r="D1223" s="2" t="s">
        <v>3590</v>
      </c>
      <c r="E1223" s="11">
        <v>13.966850000000001</v>
      </c>
      <c r="F1223" s="3"/>
      <c r="G1223" s="9">
        <f t="shared" si="21"/>
        <v>0</v>
      </c>
    </row>
    <row r="1224" spans="1:7">
      <c r="A1224" s="15" t="s">
        <v>2789</v>
      </c>
      <c r="B1224" s="16" t="s">
        <v>2790</v>
      </c>
      <c r="C1224" s="14">
        <v>4</v>
      </c>
      <c r="D1224" s="2" t="s">
        <v>2791</v>
      </c>
      <c r="E1224" s="26">
        <v>7.77</v>
      </c>
      <c r="G1224" s="26">
        <f t="shared" si="21"/>
        <v>0</v>
      </c>
    </row>
    <row r="1225" spans="1:7" hidden="1">
      <c r="A1225" s="15" t="s">
        <v>1468</v>
      </c>
      <c r="B1225" s="16" t="s">
        <v>1469</v>
      </c>
      <c r="C1225" s="14">
        <v>0</v>
      </c>
      <c r="D1225" s="2" t="s">
        <v>1470</v>
      </c>
      <c r="E1225" s="26">
        <v>8.6</v>
      </c>
      <c r="G1225" s="29">
        <f t="shared" si="21"/>
        <v>0</v>
      </c>
    </row>
    <row r="1226" spans="1:7">
      <c r="A1226" s="15" t="s">
        <v>1441</v>
      </c>
      <c r="B1226" s="16" t="s">
        <v>1442</v>
      </c>
      <c r="C1226" s="14">
        <v>21</v>
      </c>
      <c r="D1226" s="2" t="s">
        <v>2</v>
      </c>
      <c r="E1226" s="26">
        <v>7</v>
      </c>
      <c r="G1226" s="26">
        <f t="shared" si="21"/>
        <v>0</v>
      </c>
    </row>
    <row r="1227" spans="1:7">
      <c r="A1227" s="15" t="s">
        <v>292</v>
      </c>
      <c r="B1227" s="16" t="s">
        <v>293</v>
      </c>
      <c r="C1227" s="14">
        <v>1</v>
      </c>
      <c r="D1227" s="2" t="s">
        <v>294</v>
      </c>
      <c r="E1227" s="26">
        <v>8.6999999999999993</v>
      </c>
      <c r="G1227" s="26">
        <f t="shared" si="21"/>
        <v>0</v>
      </c>
    </row>
    <row r="1228" spans="1:7">
      <c r="A1228" s="15" t="s">
        <v>3256</v>
      </c>
      <c r="B1228" s="16" t="s">
        <v>3257</v>
      </c>
      <c r="C1228" s="14">
        <v>150</v>
      </c>
      <c r="D1228" s="2" t="s">
        <v>3258</v>
      </c>
      <c r="E1228" s="26">
        <v>11.03</v>
      </c>
      <c r="G1228" s="26">
        <f t="shared" ref="G1228:G1291" si="22">F1228*E1228</f>
        <v>0</v>
      </c>
    </row>
    <row r="1229" spans="1:7" customFormat="1" hidden="1">
      <c r="A1229" s="2" t="s">
        <v>3207</v>
      </c>
      <c r="B1229" s="1" t="s">
        <v>3208</v>
      </c>
      <c r="C1229" s="5">
        <v>0</v>
      </c>
      <c r="D1229" s="2" t="s">
        <v>3209</v>
      </c>
      <c r="E1229" s="11">
        <v>9.5500000000000007</v>
      </c>
      <c r="F1229" s="3"/>
      <c r="G1229" s="9">
        <f t="shared" si="22"/>
        <v>0</v>
      </c>
    </row>
    <row r="1230" spans="1:7" customFormat="1" hidden="1">
      <c r="A1230" s="2" t="s">
        <v>3370</v>
      </c>
      <c r="B1230" s="1" t="s">
        <v>3371</v>
      </c>
      <c r="C1230" s="5">
        <v>0</v>
      </c>
      <c r="D1230" s="2" t="s">
        <v>3372</v>
      </c>
      <c r="E1230" s="11">
        <v>8.8800000000000008</v>
      </c>
      <c r="F1230" s="3"/>
      <c r="G1230" s="9">
        <f t="shared" si="22"/>
        <v>0</v>
      </c>
    </row>
    <row r="1231" spans="1:7">
      <c r="A1231" s="15" t="s">
        <v>3660</v>
      </c>
      <c r="B1231" s="16" t="s">
        <v>3661</v>
      </c>
      <c r="C1231" s="18">
        <v>780</v>
      </c>
      <c r="D1231" s="2" t="s">
        <v>3662</v>
      </c>
      <c r="E1231" s="26">
        <v>9.64</v>
      </c>
      <c r="G1231" s="26">
        <f t="shared" si="22"/>
        <v>0</v>
      </c>
    </row>
    <row r="1232" spans="1:7" customFormat="1" hidden="1">
      <c r="A1232" s="2" t="s">
        <v>416</v>
      </c>
      <c r="B1232" s="1" t="s">
        <v>417</v>
      </c>
      <c r="C1232" s="5">
        <v>0</v>
      </c>
      <c r="D1232" s="2" t="s">
        <v>418</v>
      </c>
      <c r="E1232" s="11">
        <v>9.2580399999999994</v>
      </c>
      <c r="F1232" s="3"/>
      <c r="G1232" s="11">
        <f t="shared" si="22"/>
        <v>0</v>
      </c>
    </row>
    <row r="1233" spans="1:7" customFormat="1" hidden="1">
      <c r="A1233" s="2" t="s">
        <v>3210</v>
      </c>
      <c r="B1233" s="1" t="s">
        <v>3211</v>
      </c>
      <c r="C1233" s="6">
        <v>0</v>
      </c>
      <c r="D1233" s="2" t="s">
        <v>3212</v>
      </c>
      <c r="E1233" s="11">
        <v>12.11</v>
      </c>
      <c r="F1233" s="3"/>
      <c r="G1233" s="9">
        <f t="shared" si="22"/>
        <v>0</v>
      </c>
    </row>
    <row r="1234" spans="1:7" customFormat="1" hidden="1">
      <c r="A1234" s="2" t="s">
        <v>1572</v>
      </c>
      <c r="B1234" s="1" t="s">
        <v>1573</v>
      </c>
      <c r="C1234" s="5">
        <v>0</v>
      </c>
      <c r="D1234" s="2" t="s">
        <v>1574</v>
      </c>
      <c r="E1234" s="11">
        <v>11.92102</v>
      </c>
      <c r="F1234" s="3"/>
      <c r="G1234" s="9">
        <f t="shared" si="22"/>
        <v>0</v>
      </c>
    </row>
    <row r="1235" spans="1:7" customFormat="1" hidden="1">
      <c r="A1235" s="2" t="s">
        <v>1147</v>
      </c>
      <c r="B1235" s="1" t="s">
        <v>1148</v>
      </c>
      <c r="C1235" s="5">
        <v>0</v>
      </c>
      <c r="D1235" s="2" t="s">
        <v>1149</v>
      </c>
      <c r="E1235" s="11">
        <v>9.51173</v>
      </c>
      <c r="F1235" s="3"/>
      <c r="G1235" s="9">
        <f t="shared" si="22"/>
        <v>0</v>
      </c>
    </row>
    <row r="1236" spans="1:7" customFormat="1" hidden="1">
      <c r="A1236" s="2" t="s">
        <v>1782</v>
      </c>
      <c r="B1236" s="1" t="s">
        <v>269</v>
      </c>
      <c r="C1236" s="5">
        <v>0</v>
      </c>
      <c r="D1236" s="2" t="s">
        <v>270</v>
      </c>
      <c r="E1236" s="11">
        <v>10</v>
      </c>
      <c r="F1236" s="3"/>
      <c r="G1236" s="9">
        <f t="shared" si="22"/>
        <v>0</v>
      </c>
    </row>
    <row r="1237" spans="1:7" customFormat="1" hidden="1">
      <c r="A1237" s="2" t="s">
        <v>1150</v>
      </c>
      <c r="B1237" s="1" t="s">
        <v>1151</v>
      </c>
      <c r="C1237" s="5">
        <v>0</v>
      </c>
      <c r="D1237" s="2" t="s">
        <v>1152</v>
      </c>
      <c r="E1237" s="11">
        <v>10.36</v>
      </c>
      <c r="F1237" s="3"/>
      <c r="G1237" s="9">
        <f t="shared" si="22"/>
        <v>0</v>
      </c>
    </row>
    <row r="1238" spans="1:7" customFormat="1" hidden="1">
      <c r="A1238" s="2" t="s">
        <v>1525</v>
      </c>
      <c r="B1238" s="1" t="s">
        <v>1526</v>
      </c>
      <c r="C1238" s="5">
        <v>0</v>
      </c>
      <c r="D1238" s="2" t="s">
        <v>1527</v>
      </c>
      <c r="E1238" s="11">
        <v>54.72</v>
      </c>
      <c r="F1238" s="3"/>
      <c r="G1238" s="9">
        <f t="shared" si="22"/>
        <v>0</v>
      </c>
    </row>
    <row r="1239" spans="1:7" customFormat="1" hidden="1">
      <c r="A1239" s="2" t="s">
        <v>3146</v>
      </c>
      <c r="B1239" s="1" t="s">
        <v>3147</v>
      </c>
      <c r="C1239" s="5">
        <v>0</v>
      </c>
      <c r="D1239" s="2" t="s">
        <v>3148</v>
      </c>
      <c r="E1239" s="11">
        <v>28.59</v>
      </c>
      <c r="F1239" s="3"/>
      <c r="G1239" s="9">
        <f t="shared" si="22"/>
        <v>0</v>
      </c>
    </row>
    <row r="1240" spans="1:7" customFormat="1" hidden="1">
      <c r="A1240" s="2" t="s">
        <v>3204</v>
      </c>
      <c r="B1240" s="1" t="s">
        <v>3205</v>
      </c>
      <c r="C1240" s="6">
        <v>0</v>
      </c>
      <c r="D1240" s="2" t="s">
        <v>3206</v>
      </c>
      <c r="E1240" s="11">
        <v>28.42606</v>
      </c>
      <c r="F1240" s="3"/>
      <c r="G1240" s="9">
        <f t="shared" si="22"/>
        <v>0</v>
      </c>
    </row>
    <row r="1241" spans="1:7">
      <c r="A1241" s="15" t="s">
        <v>1407</v>
      </c>
      <c r="B1241" s="16" t="s">
        <v>1408</v>
      </c>
      <c r="C1241" s="14">
        <v>21</v>
      </c>
      <c r="D1241" s="2" t="s">
        <v>1409</v>
      </c>
      <c r="E1241" s="26">
        <v>40.22</v>
      </c>
      <c r="G1241" s="26">
        <f t="shared" si="22"/>
        <v>0</v>
      </c>
    </row>
    <row r="1242" spans="1:7" customFormat="1" hidden="1">
      <c r="A1242" s="2" t="s">
        <v>476</v>
      </c>
      <c r="B1242" s="1" t="s">
        <v>477</v>
      </c>
      <c r="C1242" s="5">
        <v>0</v>
      </c>
      <c r="D1242" s="2" t="s">
        <v>2</v>
      </c>
      <c r="E1242" s="11">
        <v>1.74</v>
      </c>
      <c r="F1242" s="3"/>
      <c r="G1242" s="9">
        <f t="shared" si="22"/>
        <v>0</v>
      </c>
    </row>
    <row r="1243" spans="1:7" customFormat="1" hidden="1">
      <c r="A1243" s="2" t="s">
        <v>478</v>
      </c>
      <c r="B1243" s="1" t="s">
        <v>479</v>
      </c>
      <c r="C1243" s="5">
        <v>0</v>
      </c>
      <c r="D1243" s="2" t="s">
        <v>2</v>
      </c>
      <c r="E1243" s="11">
        <v>1.74</v>
      </c>
      <c r="F1243" s="3"/>
      <c r="G1243" s="9">
        <f t="shared" si="22"/>
        <v>0</v>
      </c>
    </row>
    <row r="1244" spans="1:7">
      <c r="A1244" s="15" t="s">
        <v>2269</v>
      </c>
      <c r="B1244" s="16" t="s">
        <v>2270</v>
      </c>
      <c r="C1244" s="14">
        <v>11</v>
      </c>
      <c r="D1244" s="2" t="s">
        <v>2</v>
      </c>
      <c r="E1244" s="26">
        <v>19.8</v>
      </c>
      <c r="G1244" s="26">
        <f t="shared" si="22"/>
        <v>0</v>
      </c>
    </row>
    <row r="1245" spans="1:7">
      <c r="A1245" s="15" t="s">
        <v>2267</v>
      </c>
      <c r="B1245" s="16" t="s">
        <v>2268</v>
      </c>
      <c r="C1245" s="14">
        <v>8</v>
      </c>
      <c r="D1245" s="2" t="s">
        <v>2</v>
      </c>
      <c r="E1245" s="26">
        <v>19.8</v>
      </c>
      <c r="G1245" s="26">
        <f t="shared" si="22"/>
        <v>0</v>
      </c>
    </row>
    <row r="1246" spans="1:7">
      <c r="A1246" s="15" t="s">
        <v>2271</v>
      </c>
      <c r="B1246" s="16" t="s">
        <v>2272</v>
      </c>
      <c r="C1246" s="14">
        <v>3</v>
      </c>
      <c r="D1246" s="2" t="s">
        <v>2</v>
      </c>
      <c r="E1246" s="26">
        <v>19.8</v>
      </c>
      <c r="G1246" s="26">
        <f t="shared" si="22"/>
        <v>0</v>
      </c>
    </row>
    <row r="1247" spans="1:7">
      <c r="A1247" s="15" t="s">
        <v>2273</v>
      </c>
      <c r="B1247" s="16" t="s">
        <v>2274</v>
      </c>
      <c r="C1247" s="14">
        <v>6</v>
      </c>
      <c r="D1247" s="2" t="s">
        <v>2</v>
      </c>
      <c r="E1247" s="26">
        <v>19.8</v>
      </c>
      <c r="G1247" s="26">
        <f t="shared" si="22"/>
        <v>0</v>
      </c>
    </row>
    <row r="1248" spans="1:7">
      <c r="A1248" s="15" t="s">
        <v>2279</v>
      </c>
      <c r="B1248" s="16" t="s">
        <v>2280</v>
      </c>
      <c r="C1248" s="14">
        <v>7</v>
      </c>
      <c r="D1248" s="2" t="s">
        <v>2</v>
      </c>
      <c r="E1248" s="26">
        <v>26.4</v>
      </c>
      <c r="G1248" s="26">
        <f t="shared" si="22"/>
        <v>0</v>
      </c>
    </row>
    <row r="1249" spans="1:7">
      <c r="A1249" s="15" t="s">
        <v>2277</v>
      </c>
      <c r="B1249" s="16" t="s">
        <v>2278</v>
      </c>
      <c r="C1249" s="14">
        <v>11</v>
      </c>
      <c r="D1249" s="2" t="s">
        <v>2</v>
      </c>
      <c r="E1249" s="26">
        <v>26.4</v>
      </c>
      <c r="G1249" s="26">
        <f t="shared" si="22"/>
        <v>0</v>
      </c>
    </row>
    <row r="1250" spans="1:7">
      <c r="A1250" s="15" t="s">
        <v>2275</v>
      </c>
      <c r="B1250" s="16" t="s">
        <v>2276</v>
      </c>
      <c r="C1250" s="14">
        <v>8</v>
      </c>
      <c r="D1250" s="2" t="s">
        <v>2</v>
      </c>
      <c r="E1250" s="26">
        <v>26.4</v>
      </c>
      <c r="G1250" s="26">
        <f t="shared" si="22"/>
        <v>0</v>
      </c>
    </row>
    <row r="1251" spans="1:7">
      <c r="A1251" s="15" t="s">
        <v>2281</v>
      </c>
      <c r="B1251" s="16" t="s">
        <v>2282</v>
      </c>
      <c r="C1251" s="14">
        <v>5</v>
      </c>
      <c r="D1251" s="2" t="s">
        <v>2</v>
      </c>
      <c r="E1251" s="26">
        <v>26.4</v>
      </c>
      <c r="G1251" s="26">
        <f t="shared" si="22"/>
        <v>0</v>
      </c>
    </row>
    <row r="1252" spans="1:7">
      <c r="A1252" s="15" t="s">
        <v>2283</v>
      </c>
      <c r="B1252" s="16" t="s">
        <v>2284</v>
      </c>
      <c r="C1252" s="14">
        <v>1</v>
      </c>
      <c r="D1252" s="2" t="s">
        <v>2</v>
      </c>
      <c r="E1252" s="26">
        <v>26.4</v>
      </c>
      <c r="G1252" s="26">
        <f t="shared" si="22"/>
        <v>0</v>
      </c>
    </row>
    <row r="1253" spans="1:7">
      <c r="A1253" s="15" t="s">
        <v>1753</v>
      </c>
      <c r="B1253" s="16" t="s">
        <v>1754</v>
      </c>
      <c r="C1253" s="14">
        <v>6</v>
      </c>
      <c r="D1253" s="2" t="s">
        <v>2</v>
      </c>
      <c r="E1253" s="26">
        <v>1.31</v>
      </c>
      <c r="G1253" s="26">
        <f t="shared" si="22"/>
        <v>0</v>
      </c>
    </row>
    <row r="1254" spans="1:7">
      <c r="A1254" s="15" t="s">
        <v>1977</v>
      </c>
      <c r="B1254" s="16" t="s">
        <v>1978</v>
      </c>
      <c r="C1254" s="14">
        <v>571</v>
      </c>
      <c r="D1254" s="2" t="s">
        <v>2</v>
      </c>
      <c r="E1254" s="26">
        <v>1.34</v>
      </c>
      <c r="G1254" s="26">
        <f t="shared" si="22"/>
        <v>0</v>
      </c>
    </row>
    <row r="1255" spans="1:7" customFormat="1" hidden="1">
      <c r="A1255" s="2" t="s">
        <v>174</v>
      </c>
      <c r="B1255" s="1" t="s">
        <v>175</v>
      </c>
      <c r="C1255" s="5">
        <v>0</v>
      </c>
      <c r="D1255" s="2" t="s">
        <v>176</v>
      </c>
      <c r="E1255" s="11">
        <v>12.95</v>
      </c>
      <c r="F1255" s="3"/>
      <c r="G1255" s="11">
        <f t="shared" si="22"/>
        <v>0</v>
      </c>
    </row>
    <row r="1256" spans="1:7" customFormat="1" hidden="1">
      <c r="A1256" s="2" t="s">
        <v>1974</v>
      </c>
      <c r="B1256" s="1" t="s">
        <v>1975</v>
      </c>
      <c r="C1256" s="5">
        <v>0</v>
      </c>
      <c r="D1256" s="2" t="s">
        <v>1976</v>
      </c>
      <c r="E1256" s="11">
        <v>15.35</v>
      </c>
      <c r="F1256" s="3"/>
      <c r="G1256" s="9">
        <f t="shared" si="22"/>
        <v>0</v>
      </c>
    </row>
    <row r="1257" spans="1:7" customFormat="1" hidden="1">
      <c r="A1257" s="2" t="s">
        <v>367</v>
      </c>
      <c r="B1257" s="1" t="s">
        <v>368</v>
      </c>
      <c r="C1257" s="5">
        <v>0</v>
      </c>
      <c r="D1257" s="2" t="s">
        <v>369</v>
      </c>
      <c r="E1257" s="11">
        <v>12.04</v>
      </c>
      <c r="F1257" s="3"/>
      <c r="G1257" s="11">
        <f t="shared" si="22"/>
        <v>0</v>
      </c>
    </row>
    <row r="1258" spans="1:7" customFormat="1" hidden="1">
      <c r="A1258" s="2" t="s">
        <v>2550</v>
      </c>
      <c r="B1258" s="1" t="s">
        <v>2551</v>
      </c>
      <c r="C1258" s="5">
        <v>0</v>
      </c>
      <c r="D1258" s="2" t="s">
        <v>2552</v>
      </c>
      <c r="E1258" s="11">
        <v>14.61</v>
      </c>
      <c r="F1258" s="3"/>
      <c r="G1258" s="9">
        <f t="shared" si="22"/>
        <v>0</v>
      </c>
    </row>
    <row r="1259" spans="1:7" customFormat="1" hidden="1">
      <c r="A1259" s="2" t="s">
        <v>3495</v>
      </c>
      <c r="B1259" s="1" t="s">
        <v>3496</v>
      </c>
      <c r="C1259" s="5">
        <v>0</v>
      </c>
      <c r="D1259" s="2" t="s">
        <v>3497</v>
      </c>
      <c r="E1259" s="11">
        <v>9.69</v>
      </c>
      <c r="F1259" s="3"/>
      <c r="G1259" s="9">
        <f t="shared" si="22"/>
        <v>0</v>
      </c>
    </row>
    <row r="1260" spans="1:7" customFormat="1" hidden="1">
      <c r="A1260" s="2" t="s">
        <v>3492</v>
      </c>
      <c r="B1260" s="1" t="s">
        <v>3493</v>
      </c>
      <c r="C1260" s="5">
        <v>0</v>
      </c>
      <c r="D1260" s="2" t="s">
        <v>3494</v>
      </c>
      <c r="E1260" s="11">
        <v>8.19</v>
      </c>
      <c r="F1260" s="3"/>
      <c r="G1260" s="9">
        <f t="shared" si="22"/>
        <v>0</v>
      </c>
    </row>
    <row r="1261" spans="1:7" customFormat="1" hidden="1">
      <c r="A1261" s="2" t="s">
        <v>3325</v>
      </c>
      <c r="B1261" s="1" t="s">
        <v>3326</v>
      </c>
      <c r="C1261" s="5">
        <v>0</v>
      </c>
      <c r="D1261" s="2" t="s">
        <v>3327</v>
      </c>
      <c r="E1261" s="11">
        <v>8.2799999999999994</v>
      </c>
      <c r="F1261" s="3"/>
      <c r="G1261" s="9">
        <f t="shared" si="22"/>
        <v>0</v>
      </c>
    </row>
    <row r="1262" spans="1:7" customFormat="1" hidden="1">
      <c r="A1262" s="2" t="s">
        <v>3328</v>
      </c>
      <c r="B1262" s="1" t="s">
        <v>3329</v>
      </c>
      <c r="C1262" s="5">
        <v>0</v>
      </c>
      <c r="D1262" s="2" t="s">
        <v>3330</v>
      </c>
      <c r="E1262" s="11">
        <v>8.69</v>
      </c>
      <c r="F1262" s="3"/>
      <c r="G1262" s="9">
        <f t="shared" si="22"/>
        <v>0</v>
      </c>
    </row>
    <row r="1263" spans="1:7" customFormat="1" hidden="1">
      <c r="A1263" s="2" t="s">
        <v>2866</v>
      </c>
      <c r="B1263" s="1" t="s">
        <v>2867</v>
      </c>
      <c r="C1263" s="5">
        <v>0</v>
      </c>
      <c r="D1263" s="2" t="s">
        <v>2868</v>
      </c>
      <c r="E1263" s="11">
        <v>9.58</v>
      </c>
      <c r="F1263" s="3"/>
      <c r="G1263" s="9">
        <f t="shared" si="22"/>
        <v>0</v>
      </c>
    </row>
    <row r="1264" spans="1:7" customFormat="1" hidden="1">
      <c r="A1264" s="2" t="s">
        <v>2663</v>
      </c>
      <c r="B1264" s="1" t="s">
        <v>2664</v>
      </c>
      <c r="C1264" s="5">
        <v>0</v>
      </c>
      <c r="D1264" s="2" t="s">
        <v>2665</v>
      </c>
      <c r="E1264" s="11">
        <v>9.5500000000000007</v>
      </c>
      <c r="F1264" s="3"/>
      <c r="G1264" s="9">
        <f t="shared" si="22"/>
        <v>0</v>
      </c>
    </row>
    <row r="1265" spans="1:7" customFormat="1" hidden="1">
      <c r="A1265" s="2" t="s">
        <v>2462</v>
      </c>
      <c r="B1265" s="1" t="s">
        <v>2463</v>
      </c>
      <c r="C1265" s="5">
        <v>0</v>
      </c>
      <c r="D1265" s="2" t="s">
        <v>2464</v>
      </c>
      <c r="E1265" s="11">
        <v>9.08</v>
      </c>
      <c r="F1265" s="3"/>
      <c r="G1265" s="9">
        <f t="shared" si="22"/>
        <v>0</v>
      </c>
    </row>
    <row r="1266" spans="1:7" customFormat="1" hidden="1">
      <c r="A1266" s="2" t="s">
        <v>2705</v>
      </c>
      <c r="B1266" s="1" t="s">
        <v>2706</v>
      </c>
      <c r="C1266" s="5">
        <v>0</v>
      </c>
      <c r="D1266" s="2" t="s">
        <v>2707</v>
      </c>
      <c r="E1266" s="11">
        <v>9.58</v>
      </c>
      <c r="F1266" s="3"/>
      <c r="G1266" s="9">
        <f t="shared" si="22"/>
        <v>0</v>
      </c>
    </row>
    <row r="1267" spans="1:7" customFormat="1" hidden="1">
      <c r="A1267" s="2" t="s">
        <v>746</v>
      </c>
      <c r="B1267" s="1" t="s">
        <v>747</v>
      </c>
      <c r="C1267" s="5">
        <v>0</v>
      </c>
      <c r="D1267" s="2" t="s">
        <v>748</v>
      </c>
      <c r="E1267" s="11">
        <v>8.65</v>
      </c>
      <c r="F1267" s="3"/>
      <c r="G1267" s="9">
        <f t="shared" si="22"/>
        <v>0</v>
      </c>
    </row>
    <row r="1268" spans="1:7" customFormat="1" hidden="1">
      <c r="A1268" s="2" t="s">
        <v>2289</v>
      </c>
      <c r="B1268" s="1" t="s">
        <v>2290</v>
      </c>
      <c r="C1268" s="5">
        <v>0</v>
      </c>
      <c r="D1268" s="2" t="s">
        <v>2291</v>
      </c>
      <c r="E1268" s="11">
        <v>9.9705399999999997</v>
      </c>
      <c r="F1268" s="3"/>
      <c r="G1268" s="9">
        <f t="shared" si="22"/>
        <v>0</v>
      </c>
    </row>
    <row r="1269" spans="1:7" customFormat="1" hidden="1">
      <c r="A1269" s="2" t="s">
        <v>138</v>
      </c>
      <c r="B1269" s="1" t="s">
        <v>139</v>
      </c>
      <c r="C1269" s="5">
        <v>0</v>
      </c>
      <c r="D1269" s="2" t="s">
        <v>140</v>
      </c>
      <c r="E1269" s="11">
        <v>8.56</v>
      </c>
      <c r="F1269" s="3"/>
      <c r="G1269" s="9">
        <f t="shared" si="22"/>
        <v>0</v>
      </c>
    </row>
    <row r="1270" spans="1:7" customFormat="1" hidden="1">
      <c r="A1270" s="2" t="s">
        <v>2331</v>
      </c>
      <c r="B1270" s="1" t="s">
        <v>2332</v>
      </c>
      <c r="C1270" s="5">
        <v>0</v>
      </c>
      <c r="D1270" s="2" t="s">
        <v>2333</v>
      </c>
      <c r="E1270" s="11">
        <v>10.029999999999999</v>
      </c>
      <c r="F1270" s="3"/>
      <c r="G1270" s="9">
        <f t="shared" si="22"/>
        <v>0</v>
      </c>
    </row>
    <row r="1271" spans="1:7" customFormat="1" hidden="1">
      <c r="A1271" s="2" t="s">
        <v>2491</v>
      </c>
      <c r="B1271" s="1" t="s">
        <v>2492</v>
      </c>
      <c r="C1271" s="5">
        <v>0</v>
      </c>
      <c r="D1271" s="2" t="s">
        <v>2493</v>
      </c>
      <c r="E1271" s="11">
        <v>9.1517599999999995</v>
      </c>
      <c r="F1271" s="3"/>
      <c r="G1271" s="9">
        <f t="shared" si="22"/>
        <v>0</v>
      </c>
    </row>
    <row r="1272" spans="1:7" customFormat="1" hidden="1">
      <c r="A1272" s="2" t="s">
        <v>3404</v>
      </c>
      <c r="B1272" s="1" t="s">
        <v>3405</v>
      </c>
      <c r="C1272" s="5">
        <v>0</v>
      </c>
      <c r="D1272" s="2" t="s">
        <v>3406</v>
      </c>
      <c r="E1272" s="11">
        <v>18.09</v>
      </c>
      <c r="F1272" s="3"/>
      <c r="G1272" s="9">
        <f t="shared" si="22"/>
        <v>0</v>
      </c>
    </row>
    <row r="1273" spans="1:7" customFormat="1" hidden="1">
      <c r="A1273" s="2" t="s">
        <v>3534</v>
      </c>
      <c r="B1273" s="1" t="s">
        <v>3535</v>
      </c>
      <c r="C1273" s="5">
        <v>0</v>
      </c>
      <c r="D1273" s="2" t="s">
        <v>3536</v>
      </c>
      <c r="E1273" s="11">
        <v>134.286</v>
      </c>
      <c r="F1273" s="3"/>
      <c r="G1273" s="9">
        <f t="shared" si="22"/>
        <v>0</v>
      </c>
    </row>
    <row r="1274" spans="1:7" customFormat="1" hidden="1">
      <c r="A1274" s="2" t="s">
        <v>376</v>
      </c>
      <c r="B1274" s="1" t="s">
        <v>377</v>
      </c>
      <c r="C1274" s="5">
        <v>0</v>
      </c>
      <c r="D1274" s="2" t="s">
        <v>378</v>
      </c>
      <c r="E1274" s="11">
        <v>34.74</v>
      </c>
      <c r="F1274" s="3"/>
      <c r="G1274" s="9">
        <f t="shared" si="22"/>
        <v>0</v>
      </c>
    </row>
    <row r="1275" spans="1:7" customFormat="1" hidden="1">
      <c r="A1275" s="2" t="s">
        <v>767</v>
      </c>
      <c r="B1275" s="1" t="s">
        <v>768</v>
      </c>
      <c r="C1275" s="5">
        <v>0</v>
      </c>
      <c r="D1275" s="2" t="s">
        <v>769</v>
      </c>
      <c r="E1275" s="11">
        <v>9.2799999999999994</v>
      </c>
      <c r="F1275" s="3"/>
      <c r="G1275" s="9">
        <f t="shared" si="22"/>
        <v>0</v>
      </c>
    </row>
    <row r="1276" spans="1:7" customFormat="1" hidden="1">
      <c r="A1276" s="2" t="s">
        <v>764</v>
      </c>
      <c r="B1276" s="1" t="s">
        <v>765</v>
      </c>
      <c r="C1276" s="5">
        <v>0</v>
      </c>
      <c r="D1276" s="2" t="s">
        <v>766</v>
      </c>
      <c r="E1276" s="11">
        <v>9.2799999999999994</v>
      </c>
      <c r="F1276" s="3"/>
      <c r="G1276" s="9">
        <f t="shared" si="22"/>
        <v>0</v>
      </c>
    </row>
    <row r="1277" spans="1:7" customFormat="1" hidden="1">
      <c r="A1277" s="2" t="s">
        <v>1507</v>
      </c>
      <c r="B1277" s="1" t="s">
        <v>1508</v>
      </c>
      <c r="C1277" s="5">
        <v>0</v>
      </c>
      <c r="D1277" s="2" t="s">
        <v>1509</v>
      </c>
      <c r="E1277" s="11">
        <v>10.58</v>
      </c>
      <c r="F1277" s="3"/>
      <c r="G1277" s="9">
        <f t="shared" si="22"/>
        <v>0</v>
      </c>
    </row>
    <row r="1278" spans="1:7" customFormat="1" hidden="1">
      <c r="A1278" s="2" t="s">
        <v>2104</v>
      </c>
      <c r="B1278" s="1" t="s">
        <v>2105</v>
      </c>
      <c r="C1278" s="5">
        <v>0</v>
      </c>
      <c r="D1278" s="2" t="s">
        <v>2106</v>
      </c>
      <c r="E1278" s="11">
        <v>10.65</v>
      </c>
      <c r="F1278" s="3"/>
      <c r="G1278" s="9">
        <f t="shared" si="22"/>
        <v>0</v>
      </c>
    </row>
    <row r="1279" spans="1:7">
      <c r="A1279" s="15" t="s">
        <v>2110</v>
      </c>
      <c r="B1279" s="16" t="s">
        <v>2111</v>
      </c>
      <c r="C1279" s="14">
        <v>2</v>
      </c>
      <c r="D1279" s="2" t="s">
        <v>2112</v>
      </c>
      <c r="E1279" s="26">
        <v>10.210000000000001</v>
      </c>
      <c r="G1279" s="26">
        <f t="shared" si="22"/>
        <v>0</v>
      </c>
    </row>
    <row r="1280" spans="1:7" customFormat="1" hidden="1">
      <c r="A1280" s="2" t="s">
        <v>1895</v>
      </c>
      <c r="B1280" s="1" t="s">
        <v>1896</v>
      </c>
      <c r="C1280" s="5">
        <v>0</v>
      </c>
      <c r="D1280" s="2" t="s">
        <v>1897</v>
      </c>
      <c r="E1280" s="11">
        <v>10.16</v>
      </c>
      <c r="F1280" s="3"/>
      <c r="G1280" s="9">
        <f t="shared" si="22"/>
        <v>0</v>
      </c>
    </row>
    <row r="1281" spans="1:7">
      <c r="A1281" s="15" t="s">
        <v>1889</v>
      </c>
      <c r="B1281" s="16" t="s">
        <v>1890</v>
      </c>
      <c r="C1281" s="14">
        <v>191</v>
      </c>
      <c r="D1281" s="2" t="s">
        <v>1891</v>
      </c>
      <c r="E1281" s="26">
        <v>11.1</v>
      </c>
      <c r="G1281" s="26">
        <f t="shared" si="22"/>
        <v>0</v>
      </c>
    </row>
    <row r="1282" spans="1:7" customFormat="1" hidden="1">
      <c r="A1282" s="2" t="s">
        <v>1886</v>
      </c>
      <c r="B1282" s="1" t="s">
        <v>1887</v>
      </c>
      <c r="C1282" s="5">
        <v>0</v>
      </c>
      <c r="D1282" s="2" t="s">
        <v>1888</v>
      </c>
      <c r="E1282" s="11">
        <v>11.1</v>
      </c>
      <c r="F1282" s="3"/>
      <c r="G1282" s="9">
        <f t="shared" si="22"/>
        <v>0</v>
      </c>
    </row>
    <row r="1283" spans="1:7">
      <c r="A1283" s="15" t="s">
        <v>1892</v>
      </c>
      <c r="B1283" s="16" t="s">
        <v>1893</v>
      </c>
      <c r="C1283" s="14">
        <v>134</v>
      </c>
      <c r="D1283" s="2" t="s">
        <v>1894</v>
      </c>
      <c r="E1283" s="26">
        <v>11.1</v>
      </c>
      <c r="G1283" s="26">
        <f t="shared" si="22"/>
        <v>0</v>
      </c>
    </row>
    <row r="1284" spans="1:7" customFormat="1" hidden="1">
      <c r="A1284" s="2" t="s">
        <v>2857</v>
      </c>
      <c r="B1284" s="1" t="s">
        <v>2858</v>
      </c>
      <c r="C1284" s="5">
        <v>0</v>
      </c>
      <c r="D1284" s="2" t="s">
        <v>2859</v>
      </c>
      <c r="E1284" s="11">
        <v>11.1</v>
      </c>
      <c r="F1284" s="3"/>
      <c r="G1284" s="9">
        <f t="shared" si="22"/>
        <v>0</v>
      </c>
    </row>
    <row r="1285" spans="1:7" customFormat="1" hidden="1">
      <c r="A1285" s="2" t="s">
        <v>2854</v>
      </c>
      <c r="B1285" s="1" t="s">
        <v>2855</v>
      </c>
      <c r="C1285" s="5">
        <v>0</v>
      </c>
      <c r="D1285" s="2" t="s">
        <v>2856</v>
      </c>
      <c r="E1285" s="11">
        <v>11.1</v>
      </c>
      <c r="F1285" s="3"/>
      <c r="G1285" s="9">
        <f t="shared" si="22"/>
        <v>0</v>
      </c>
    </row>
    <row r="1286" spans="1:7">
      <c r="A1286" s="15" t="s">
        <v>2465</v>
      </c>
      <c r="B1286" s="16" t="s">
        <v>2466</v>
      </c>
      <c r="C1286" s="14">
        <v>1</v>
      </c>
      <c r="D1286" s="2" t="s">
        <v>2467</v>
      </c>
      <c r="E1286" s="26">
        <v>85.66</v>
      </c>
      <c r="G1286" s="26">
        <f t="shared" si="22"/>
        <v>0</v>
      </c>
    </row>
    <row r="1287" spans="1:7" customFormat="1" hidden="1">
      <c r="A1287" s="2" t="s">
        <v>2417</v>
      </c>
      <c r="B1287" s="1" t="s">
        <v>2418</v>
      </c>
      <c r="C1287" s="5">
        <v>0</v>
      </c>
      <c r="D1287" s="2" t="s">
        <v>2419</v>
      </c>
      <c r="E1287" s="11">
        <v>18.029509999999998</v>
      </c>
      <c r="F1287" s="3"/>
      <c r="G1287" s="9">
        <f t="shared" si="22"/>
        <v>0</v>
      </c>
    </row>
    <row r="1288" spans="1:7" customFormat="1" hidden="1">
      <c r="A1288" s="2" t="s">
        <v>2006</v>
      </c>
      <c r="B1288" s="1" t="s">
        <v>2007</v>
      </c>
      <c r="C1288" s="5">
        <v>0</v>
      </c>
      <c r="D1288" s="2" t="s">
        <v>2008</v>
      </c>
      <c r="E1288" s="11">
        <v>13.58</v>
      </c>
      <c r="F1288" s="3"/>
      <c r="G1288" s="9">
        <f t="shared" si="22"/>
        <v>0</v>
      </c>
    </row>
    <row r="1289" spans="1:7" customFormat="1" hidden="1">
      <c r="A1289" s="2" t="s">
        <v>1962</v>
      </c>
      <c r="B1289" s="1" t="s">
        <v>1963</v>
      </c>
      <c r="C1289" s="5">
        <v>0</v>
      </c>
      <c r="D1289" s="2" t="s">
        <v>1964</v>
      </c>
      <c r="E1289" s="11">
        <v>18.48</v>
      </c>
      <c r="F1289" s="3"/>
      <c r="G1289" s="9">
        <f t="shared" si="22"/>
        <v>0</v>
      </c>
    </row>
    <row r="1290" spans="1:7">
      <c r="A1290" s="15" t="s">
        <v>2346</v>
      </c>
      <c r="B1290" s="16" t="s">
        <v>2347</v>
      </c>
      <c r="C1290" s="14">
        <v>8</v>
      </c>
      <c r="D1290" s="2" t="s">
        <v>2348</v>
      </c>
      <c r="E1290" s="26">
        <v>88.92</v>
      </c>
      <c r="G1290" s="26">
        <f t="shared" si="22"/>
        <v>0</v>
      </c>
    </row>
    <row r="1291" spans="1:7" customFormat="1" hidden="1">
      <c r="A1291" s="2" t="s">
        <v>2887</v>
      </c>
      <c r="B1291" s="1" t="s">
        <v>2888</v>
      </c>
      <c r="C1291" s="5">
        <v>0</v>
      </c>
      <c r="D1291" s="2" t="s">
        <v>2889</v>
      </c>
      <c r="E1291" s="11">
        <v>14.66</v>
      </c>
      <c r="F1291" s="3"/>
      <c r="G1291" s="9">
        <f t="shared" si="22"/>
        <v>0</v>
      </c>
    </row>
    <row r="1292" spans="1:7" customFormat="1" hidden="1">
      <c r="A1292" s="2" t="s">
        <v>2884</v>
      </c>
      <c r="B1292" s="1" t="s">
        <v>2885</v>
      </c>
      <c r="C1292" s="5">
        <v>0</v>
      </c>
      <c r="D1292" s="2" t="s">
        <v>2886</v>
      </c>
      <c r="E1292" s="11">
        <v>14.66</v>
      </c>
      <c r="F1292" s="3"/>
      <c r="G1292" s="9">
        <f t="shared" ref="G1292:G1344" si="23">F1292*E1292</f>
        <v>0</v>
      </c>
    </row>
    <row r="1293" spans="1:7" customFormat="1" hidden="1">
      <c r="A1293" s="2" t="s">
        <v>2301</v>
      </c>
      <c r="B1293" s="1" t="s">
        <v>2302</v>
      </c>
      <c r="C1293" s="5">
        <v>0</v>
      </c>
      <c r="D1293" s="2" t="s">
        <v>2303</v>
      </c>
      <c r="E1293" s="11">
        <v>13.83</v>
      </c>
      <c r="F1293" s="3"/>
      <c r="G1293" s="9">
        <f t="shared" si="23"/>
        <v>0</v>
      </c>
    </row>
    <row r="1294" spans="1:7">
      <c r="A1294" s="15" t="s">
        <v>1480</v>
      </c>
      <c r="B1294" s="16" t="s">
        <v>1481</v>
      </c>
      <c r="C1294" s="14">
        <v>9</v>
      </c>
      <c r="D1294" s="2" t="s">
        <v>1482</v>
      </c>
      <c r="E1294" s="26">
        <v>169.04</v>
      </c>
      <c r="G1294" s="26">
        <f t="shared" si="23"/>
        <v>0</v>
      </c>
    </row>
    <row r="1295" spans="1:7" customFormat="1" hidden="1">
      <c r="A1295" s="2" t="s">
        <v>2107</v>
      </c>
      <c r="B1295" s="1" t="s">
        <v>2108</v>
      </c>
      <c r="C1295" s="5">
        <v>0</v>
      </c>
      <c r="D1295" s="2" t="s">
        <v>2109</v>
      </c>
      <c r="E1295" s="11">
        <v>47.59</v>
      </c>
      <c r="F1295" s="3"/>
      <c r="G1295" s="9">
        <f t="shared" si="23"/>
        <v>0</v>
      </c>
    </row>
    <row r="1296" spans="1:7" customFormat="1" hidden="1">
      <c r="A1296" s="2" t="s">
        <v>1534</v>
      </c>
      <c r="B1296" s="1" t="s">
        <v>1535</v>
      </c>
      <c r="C1296" s="5">
        <v>0</v>
      </c>
      <c r="D1296" s="2" t="s">
        <v>1536</v>
      </c>
      <c r="E1296" s="11">
        <v>34.78</v>
      </c>
      <c r="F1296" s="3"/>
      <c r="G1296" s="9">
        <f t="shared" si="23"/>
        <v>0</v>
      </c>
    </row>
    <row r="1297" spans="1:7" customFormat="1" hidden="1">
      <c r="A1297" s="2" t="s">
        <v>1537</v>
      </c>
      <c r="B1297" s="1" t="s">
        <v>1538</v>
      </c>
      <c r="C1297" s="5">
        <v>0</v>
      </c>
      <c r="D1297" s="2" t="s">
        <v>1539</v>
      </c>
      <c r="E1297" s="11">
        <v>39.21</v>
      </c>
      <c r="F1297" s="3"/>
      <c r="G1297" s="9">
        <f t="shared" si="23"/>
        <v>0</v>
      </c>
    </row>
    <row r="1298" spans="1:7">
      <c r="A1298" s="15" t="s">
        <v>1522</v>
      </c>
      <c r="B1298" s="16" t="s">
        <v>1523</v>
      </c>
      <c r="C1298" s="14">
        <v>3</v>
      </c>
      <c r="D1298" s="2" t="s">
        <v>1524</v>
      </c>
      <c r="E1298" s="26">
        <v>11.14</v>
      </c>
      <c r="G1298" s="26">
        <f t="shared" si="23"/>
        <v>0</v>
      </c>
    </row>
    <row r="1299" spans="1:7">
      <c r="A1299" s="15" t="s">
        <v>1079</v>
      </c>
      <c r="B1299" s="16" t="s">
        <v>1080</v>
      </c>
      <c r="C1299" s="14">
        <v>3</v>
      </c>
      <c r="D1299" s="2" t="s">
        <v>1081</v>
      </c>
      <c r="E1299" s="26">
        <v>9.52</v>
      </c>
      <c r="G1299" s="26">
        <f t="shared" si="23"/>
        <v>0</v>
      </c>
    </row>
    <row r="1300" spans="1:7">
      <c r="A1300" s="15" t="s">
        <v>1179</v>
      </c>
      <c r="B1300" s="16" t="s">
        <v>1180</v>
      </c>
      <c r="C1300" s="14">
        <v>1047</v>
      </c>
      <c r="D1300" s="2" t="s">
        <v>2</v>
      </c>
      <c r="E1300" s="26">
        <v>3.72</v>
      </c>
      <c r="G1300" s="26">
        <f t="shared" si="23"/>
        <v>0</v>
      </c>
    </row>
    <row r="1301" spans="1:7">
      <c r="A1301" s="15" t="s">
        <v>1176</v>
      </c>
      <c r="B1301" s="16" t="s">
        <v>1177</v>
      </c>
      <c r="C1301" s="14">
        <v>1458</v>
      </c>
      <c r="D1301" s="2" t="s">
        <v>1178</v>
      </c>
      <c r="E1301" s="26">
        <v>3.0610599999999999</v>
      </c>
      <c r="G1301" s="26">
        <f t="shared" si="23"/>
        <v>0</v>
      </c>
    </row>
    <row r="1302" spans="1:7" customFormat="1" hidden="1">
      <c r="A1302" s="2" t="s">
        <v>1192</v>
      </c>
      <c r="B1302" s="1" t="s">
        <v>1193</v>
      </c>
      <c r="C1302" s="5">
        <v>0</v>
      </c>
      <c r="D1302" s="2" t="s">
        <v>1194</v>
      </c>
      <c r="E1302" s="11">
        <v>11.74</v>
      </c>
      <c r="F1302" s="3"/>
      <c r="G1302" s="9">
        <f t="shared" si="23"/>
        <v>0</v>
      </c>
    </row>
    <row r="1303" spans="1:7" customFormat="1" hidden="1">
      <c r="A1303" s="2" t="s">
        <v>1186</v>
      </c>
      <c r="B1303" s="1" t="s">
        <v>1187</v>
      </c>
      <c r="C1303" s="5">
        <v>0</v>
      </c>
      <c r="D1303" s="2" t="s">
        <v>1188</v>
      </c>
      <c r="E1303" s="11">
        <v>11.18</v>
      </c>
      <c r="F1303" s="3"/>
      <c r="G1303" s="9">
        <f t="shared" si="23"/>
        <v>0</v>
      </c>
    </row>
    <row r="1304" spans="1:7">
      <c r="A1304" s="15" t="s">
        <v>2723</v>
      </c>
      <c r="B1304" s="16" t="s">
        <v>2724</v>
      </c>
      <c r="C1304" s="14">
        <v>34</v>
      </c>
      <c r="D1304" s="2" t="s">
        <v>2725</v>
      </c>
      <c r="E1304" s="26">
        <v>79.739999999999995</v>
      </c>
      <c r="G1304" s="26">
        <f t="shared" si="23"/>
        <v>0</v>
      </c>
    </row>
    <row r="1305" spans="1:7">
      <c r="A1305" s="15" t="s">
        <v>2124</v>
      </c>
      <c r="B1305" s="16" t="s">
        <v>2125</v>
      </c>
      <c r="C1305" s="14">
        <v>15</v>
      </c>
      <c r="D1305" s="2" t="s">
        <v>2</v>
      </c>
      <c r="E1305" s="26">
        <v>110.95</v>
      </c>
      <c r="G1305" s="26">
        <f t="shared" si="23"/>
        <v>0</v>
      </c>
    </row>
    <row r="1306" spans="1:7" customFormat="1" hidden="1">
      <c r="A1306" s="2" t="s">
        <v>3245</v>
      </c>
      <c r="B1306" s="1" t="s">
        <v>3246</v>
      </c>
      <c r="C1306" s="12">
        <v>0</v>
      </c>
      <c r="D1306" s="2" t="s">
        <v>3247</v>
      </c>
      <c r="E1306" s="11">
        <v>47.084499999999998</v>
      </c>
      <c r="F1306" s="3"/>
      <c r="G1306" s="9">
        <f t="shared" si="23"/>
        <v>0</v>
      </c>
    </row>
    <row r="1307" spans="1:7" customFormat="1" hidden="1">
      <c r="A1307" s="15" t="s">
        <v>3435</v>
      </c>
      <c r="B1307" s="16" t="s">
        <v>3436</v>
      </c>
      <c r="C1307" s="18">
        <v>0</v>
      </c>
      <c r="D1307" s="15" t="s">
        <v>3437</v>
      </c>
      <c r="E1307" s="26">
        <v>50.572629999999997</v>
      </c>
      <c r="F1307" s="17"/>
      <c r="G1307" s="26">
        <f t="shared" si="23"/>
        <v>0</v>
      </c>
    </row>
    <row r="1308" spans="1:7" customFormat="1" hidden="1">
      <c r="A1308" s="2" t="s">
        <v>517</v>
      </c>
      <c r="B1308" s="1" t="s">
        <v>518</v>
      </c>
      <c r="C1308" s="5">
        <v>0</v>
      </c>
      <c r="D1308" s="2" t="s">
        <v>519</v>
      </c>
      <c r="E1308" s="11">
        <v>54.6</v>
      </c>
      <c r="F1308" s="3"/>
      <c r="G1308" s="9">
        <f t="shared" si="23"/>
        <v>0</v>
      </c>
    </row>
    <row r="1309" spans="1:7" customFormat="1" hidden="1">
      <c r="A1309" s="2" t="s">
        <v>3564</v>
      </c>
      <c r="B1309" s="1" t="s">
        <v>3565</v>
      </c>
      <c r="C1309" s="5">
        <v>0</v>
      </c>
      <c r="D1309" s="2" t="s">
        <v>3566</v>
      </c>
      <c r="E1309" s="11">
        <v>93.13</v>
      </c>
      <c r="F1309" s="3"/>
      <c r="G1309" s="9">
        <f t="shared" si="23"/>
        <v>0</v>
      </c>
    </row>
    <row r="1310" spans="1:7">
      <c r="A1310" s="15" t="s">
        <v>1477</v>
      </c>
      <c r="B1310" s="16" t="s">
        <v>1478</v>
      </c>
      <c r="C1310" s="14">
        <v>8</v>
      </c>
      <c r="D1310" s="2" t="s">
        <v>1479</v>
      </c>
      <c r="E1310" s="26">
        <v>77.86</v>
      </c>
      <c r="G1310" s="26">
        <f t="shared" si="23"/>
        <v>0</v>
      </c>
    </row>
    <row r="1311" spans="1:7">
      <c r="A1311" s="15" t="s">
        <v>357</v>
      </c>
      <c r="B1311" s="16" t="s">
        <v>358</v>
      </c>
      <c r="C1311" s="14">
        <v>3</v>
      </c>
      <c r="D1311" s="20" t="s">
        <v>359</v>
      </c>
      <c r="E1311" s="26">
        <v>73.040000000000006</v>
      </c>
      <c r="G1311" s="26">
        <f t="shared" si="23"/>
        <v>0</v>
      </c>
    </row>
    <row r="1312" spans="1:7" customFormat="1" hidden="1">
      <c r="A1312" s="2" t="s">
        <v>2702</v>
      </c>
      <c r="B1312" s="1" t="s">
        <v>2703</v>
      </c>
      <c r="C1312" s="5">
        <v>0</v>
      </c>
      <c r="D1312" s="2" t="s">
        <v>2704</v>
      </c>
      <c r="E1312" s="11">
        <v>19.564350000000001</v>
      </c>
      <c r="F1312" s="3"/>
      <c r="G1312" s="9">
        <f t="shared" si="23"/>
        <v>0</v>
      </c>
    </row>
    <row r="1313" spans="1:7" customFormat="1" hidden="1">
      <c r="A1313" s="2" t="s">
        <v>2699</v>
      </c>
      <c r="B1313" s="1" t="s">
        <v>2700</v>
      </c>
      <c r="C1313" s="5">
        <v>0</v>
      </c>
      <c r="D1313" s="2" t="s">
        <v>2701</v>
      </c>
      <c r="E1313" s="11">
        <v>13.63</v>
      </c>
      <c r="F1313" s="3"/>
      <c r="G1313" s="9">
        <f t="shared" si="23"/>
        <v>0</v>
      </c>
    </row>
    <row r="1314" spans="1:7" customFormat="1" hidden="1">
      <c r="A1314" s="2" t="s">
        <v>3248</v>
      </c>
      <c r="B1314" s="1" t="s">
        <v>3249</v>
      </c>
      <c r="C1314" s="5">
        <v>0</v>
      </c>
      <c r="D1314" s="2" t="s">
        <v>3250</v>
      </c>
      <c r="E1314" s="11">
        <v>72.03</v>
      </c>
      <c r="F1314" s="3"/>
      <c r="G1314" s="9">
        <f t="shared" si="23"/>
        <v>0</v>
      </c>
    </row>
    <row r="1315" spans="1:7">
      <c r="A1315" s="15" t="s">
        <v>520</v>
      </c>
      <c r="B1315" s="16" t="s">
        <v>521</v>
      </c>
      <c r="C1315" s="14">
        <v>1</v>
      </c>
      <c r="D1315" s="2" t="s">
        <v>522</v>
      </c>
      <c r="E1315" s="26">
        <v>32</v>
      </c>
      <c r="G1315" s="26">
        <f t="shared" si="23"/>
        <v>0</v>
      </c>
    </row>
    <row r="1316" spans="1:7" customFormat="1" hidden="1">
      <c r="A1316" s="2" t="s">
        <v>38</v>
      </c>
      <c r="B1316" s="1" t="s">
        <v>39</v>
      </c>
      <c r="C1316" s="5">
        <v>0</v>
      </c>
      <c r="D1316" s="2" t="s">
        <v>40</v>
      </c>
      <c r="E1316" s="11">
        <v>9.35</v>
      </c>
      <c r="F1316" s="3"/>
      <c r="G1316" s="9">
        <f t="shared" si="23"/>
        <v>0</v>
      </c>
    </row>
    <row r="1317" spans="1:7" customFormat="1" hidden="1">
      <c r="A1317" s="2" t="s">
        <v>95</v>
      </c>
      <c r="B1317" s="1" t="s">
        <v>96</v>
      </c>
      <c r="C1317" s="5">
        <v>0</v>
      </c>
      <c r="D1317" s="2" t="s">
        <v>97</v>
      </c>
      <c r="E1317" s="11">
        <v>15.67</v>
      </c>
      <c r="F1317" s="3"/>
      <c r="G1317" s="9">
        <f t="shared" si="23"/>
        <v>0</v>
      </c>
    </row>
    <row r="1318" spans="1:7">
      <c r="A1318" s="15" t="s">
        <v>1094</v>
      </c>
      <c r="B1318" s="16" t="s">
        <v>1095</v>
      </c>
      <c r="C1318" s="14">
        <v>45</v>
      </c>
      <c r="D1318" s="2" t="s">
        <v>1096</v>
      </c>
      <c r="E1318" s="26">
        <v>5.03165</v>
      </c>
      <c r="G1318" s="26">
        <f t="shared" si="23"/>
        <v>0</v>
      </c>
    </row>
    <row r="1319" spans="1:7">
      <c r="A1319" s="15" t="s">
        <v>1121</v>
      </c>
      <c r="B1319" s="16" t="s">
        <v>1122</v>
      </c>
      <c r="C1319" s="14">
        <v>267</v>
      </c>
      <c r="D1319" s="2" t="s">
        <v>1123</v>
      </c>
      <c r="E1319" s="26">
        <v>5.97</v>
      </c>
      <c r="G1319" s="26">
        <f t="shared" si="23"/>
        <v>0</v>
      </c>
    </row>
    <row r="1320" spans="1:7">
      <c r="A1320" s="15" t="s">
        <v>1097</v>
      </c>
      <c r="B1320" s="16" t="s">
        <v>1098</v>
      </c>
      <c r="C1320" s="14">
        <v>224</v>
      </c>
      <c r="D1320" s="2" t="s">
        <v>1099</v>
      </c>
      <c r="E1320" s="26">
        <v>5.9258699999999997</v>
      </c>
      <c r="G1320" s="26">
        <f t="shared" si="23"/>
        <v>0</v>
      </c>
    </row>
    <row r="1321" spans="1:7">
      <c r="A1321" s="15" t="s">
        <v>1124</v>
      </c>
      <c r="B1321" s="16" t="s">
        <v>1125</v>
      </c>
      <c r="C1321" s="14">
        <v>242</v>
      </c>
      <c r="D1321" s="2" t="s">
        <v>1126</v>
      </c>
      <c r="E1321" s="26">
        <v>5.97</v>
      </c>
      <c r="G1321" s="26">
        <f t="shared" si="23"/>
        <v>0</v>
      </c>
    </row>
    <row r="1322" spans="1:7">
      <c r="A1322" s="15" t="s">
        <v>1103</v>
      </c>
      <c r="B1322" s="16" t="s">
        <v>1104</v>
      </c>
      <c r="C1322" s="14">
        <v>327</v>
      </c>
      <c r="D1322" s="2" t="s">
        <v>1105</v>
      </c>
      <c r="E1322" s="26">
        <v>6.1074200000000003</v>
      </c>
      <c r="G1322" s="26">
        <f t="shared" si="23"/>
        <v>0</v>
      </c>
    </row>
    <row r="1323" spans="1:7">
      <c r="A1323" s="15" t="s">
        <v>1127</v>
      </c>
      <c r="B1323" s="16" t="s">
        <v>1128</v>
      </c>
      <c r="C1323" s="14">
        <v>211</v>
      </c>
      <c r="D1323" s="2" t="s">
        <v>1129</v>
      </c>
      <c r="E1323" s="26">
        <v>5.97</v>
      </c>
      <c r="G1323" s="26">
        <f t="shared" si="23"/>
        <v>0</v>
      </c>
    </row>
    <row r="1324" spans="1:7">
      <c r="A1324" s="15" t="s">
        <v>1106</v>
      </c>
      <c r="B1324" s="16" t="s">
        <v>1107</v>
      </c>
      <c r="C1324" s="14">
        <v>108</v>
      </c>
      <c r="D1324" s="2" t="s">
        <v>1108</v>
      </c>
      <c r="E1324" s="26">
        <v>5.8483299999999998</v>
      </c>
      <c r="G1324" s="26">
        <f t="shared" si="23"/>
        <v>0</v>
      </c>
    </row>
    <row r="1325" spans="1:7">
      <c r="A1325" s="15" t="s">
        <v>1130</v>
      </c>
      <c r="B1325" s="16" t="s">
        <v>1131</v>
      </c>
      <c r="C1325" s="14">
        <v>32</v>
      </c>
      <c r="D1325" s="2" t="s">
        <v>1132</v>
      </c>
      <c r="E1325" s="26">
        <v>6.57</v>
      </c>
      <c r="G1325" s="26">
        <f t="shared" si="23"/>
        <v>0</v>
      </c>
    </row>
    <row r="1326" spans="1:7">
      <c r="A1326" s="15" t="s">
        <v>1082</v>
      </c>
      <c r="B1326" s="16" t="s">
        <v>1083</v>
      </c>
      <c r="C1326" s="18">
        <v>122</v>
      </c>
      <c r="D1326" s="2" t="s">
        <v>1084</v>
      </c>
      <c r="E1326" s="26">
        <v>6.49</v>
      </c>
      <c r="G1326" s="26">
        <f t="shared" si="23"/>
        <v>0</v>
      </c>
    </row>
    <row r="1327" spans="1:7">
      <c r="A1327" s="15" t="s">
        <v>1109</v>
      </c>
      <c r="B1327" s="16" t="s">
        <v>1110</v>
      </c>
      <c r="C1327" s="14">
        <v>312</v>
      </c>
      <c r="D1327" s="2" t="s">
        <v>1111</v>
      </c>
      <c r="E1327" s="26">
        <v>5.5375100000000002</v>
      </c>
      <c r="G1327" s="26">
        <f t="shared" si="23"/>
        <v>0</v>
      </c>
    </row>
    <row r="1328" spans="1:7">
      <c r="A1328" s="15" t="s">
        <v>1085</v>
      </c>
      <c r="B1328" s="16" t="s">
        <v>1086</v>
      </c>
      <c r="C1328" s="14">
        <v>3</v>
      </c>
      <c r="D1328" s="2" t="s">
        <v>1087</v>
      </c>
      <c r="E1328" s="26">
        <v>5.968</v>
      </c>
      <c r="G1328" s="26">
        <f t="shared" si="23"/>
        <v>0</v>
      </c>
    </row>
    <row r="1329" spans="1:7">
      <c r="A1329" s="15" t="s">
        <v>1112</v>
      </c>
      <c r="B1329" s="16" t="s">
        <v>1113</v>
      </c>
      <c r="C1329" s="14">
        <v>460</v>
      </c>
      <c r="D1329" s="2" t="s">
        <v>1114</v>
      </c>
      <c r="E1329" s="26">
        <v>5.3783799999999999</v>
      </c>
      <c r="G1329" s="26">
        <f t="shared" si="23"/>
        <v>0</v>
      </c>
    </row>
    <row r="1330" spans="1:7">
      <c r="A1330" s="15" t="s">
        <v>1088</v>
      </c>
      <c r="B1330" s="16" t="s">
        <v>1089</v>
      </c>
      <c r="C1330" s="14">
        <v>30</v>
      </c>
      <c r="D1330" s="2" t="s">
        <v>1090</v>
      </c>
      <c r="E1330" s="26">
        <v>5.0137099999999997</v>
      </c>
      <c r="G1330" s="26">
        <f t="shared" si="23"/>
        <v>0</v>
      </c>
    </row>
    <row r="1331" spans="1:7">
      <c r="A1331" s="15" t="s">
        <v>1115</v>
      </c>
      <c r="B1331" s="16" t="s">
        <v>1116</v>
      </c>
      <c r="C1331" s="14">
        <v>270</v>
      </c>
      <c r="D1331" s="2" t="s">
        <v>1117</v>
      </c>
      <c r="E1331" s="26">
        <v>5.1615599999999997</v>
      </c>
      <c r="G1331" s="26">
        <f t="shared" si="23"/>
        <v>0</v>
      </c>
    </row>
    <row r="1332" spans="1:7" customFormat="1" hidden="1">
      <c r="A1332" s="2" t="s">
        <v>1091</v>
      </c>
      <c r="B1332" s="1" t="s">
        <v>1092</v>
      </c>
      <c r="C1332" s="5">
        <v>0</v>
      </c>
      <c r="D1332" s="2" t="s">
        <v>1093</v>
      </c>
      <c r="E1332" s="11">
        <v>5.01</v>
      </c>
      <c r="F1332" s="3"/>
      <c r="G1332" s="9">
        <f t="shared" si="23"/>
        <v>0</v>
      </c>
    </row>
    <row r="1333" spans="1:7" hidden="1">
      <c r="A1333" s="15" t="s">
        <v>1118</v>
      </c>
      <c r="B1333" s="16" t="s">
        <v>1119</v>
      </c>
      <c r="C1333" s="37">
        <v>0</v>
      </c>
      <c r="D1333" s="2" t="s">
        <v>1120</v>
      </c>
      <c r="E1333" s="26">
        <v>4.5808999999999997</v>
      </c>
      <c r="G1333" s="26">
        <f t="shared" si="23"/>
        <v>0</v>
      </c>
    </row>
    <row r="1334" spans="1:7" customFormat="1" hidden="1">
      <c r="A1334" s="2" t="s">
        <v>1723</v>
      </c>
      <c r="B1334" s="1" t="s">
        <v>1724</v>
      </c>
      <c r="C1334" s="5">
        <v>0</v>
      </c>
      <c r="D1334" s="2" t="s">
        <v>1725</v>
      </c>
      <c r="E1334" s="11">
        <v>48.53</v>
      </c>
      <c r="F1334" s="3"/>
      <c r="G1334" s="9">
        <f t="shared" si="23"/>
        <v>0</v>
      </c>
    </row>
    <row r="1335" spans="1:7" customFormat="1" hidden="1">
      <c r="A1335" s="2" t="s">
        <v>1714</v>
      </c>
      <c r="B1335" s="1" t="s">
        <v>1715</v>
      </c>
      <c r="C1335" s="5">
        <v>0</v>
      </c>
      <c r="D1335" s="2" t="s">
        <v>1716</v>
      </c>
      <c r="E1335" s="11">
        <v>44.8</v>
      </c>
      <c r="F1335" s="3"/>
      <c r="G1335" s="9">
        <f t="shared" si="23"/>
        <v>0</v>
      </c>
    </row>
    <row r="1336" spans="1:7" customFormat="1" hidden="1">
      <c r="A1336" s="2" t="s">
        <v>1717</v>
      </c>
      <c r="B1336" s="1" t="s">
        <v>1718</v>
      </c>
      <c r="C1336" s="5">
        <v>0</v>
      </c>
      <c r="D1336" s="2" t="s">
        <v>1719</v>
      </c>
      <c r="E1336" s="11">
        <v>48.53</v>
      </c>
      <c r="F1336" s="3"/>
      <c r="G1336" s="9">
        <f t="shared" si="23"/>
        <v>0</v>
      </c>
    </row>
    <row r="1337" spans="1:7" customFormat="1" hidden="1">
      <c r="A1337" s="2" t="s">
        <v>1720</v>
      </c>
      <c r="B1337" s="1" t="s">
        <v>1721</v>
      </c>
      <c r="C1337" s="5">
        <v>0</v>
      </c>
      <c r="D1337" s="2" t="s">
        <v>1722</v>
      </c>
      <c r="E1337" s="11">
        <v>48.53</v>
      </c>
      <c r="F1337" s="3"/>
      <c r="G1337" s="9">
        <f t="shared" si="23"/>
        <v>0</v>
      </c>
    </row>
    <row r="1338" spans="1:7" customFormat="1" hidden="1">
      <c r="A1338" s="2" t="s">
        <v>1738</v>
      </c>
      <c r="B1338" s="1" t="s">
        <v>1739</v>
      </c>
      <c r="C1338" s="5">
        <v>0</v>
      </c>
      <c r="D1338" s="2" t="s">
        <v>1740</v>
      </c>
      <c r="E1338" s="11">
        <v>33.6</v>
      </c>
      <c r="F1338" s="3"/>
      <c r="G1338" s="9">
        <f t="shared" si="23"/>
        <v>0</v>
      </c>
    </row>
    <row r="1339" spans="1:7" customFormat="1" hidden="1">
      <c r="A1339" s="2" t="s">
        <v>1741</v>
      </c>
      <c r="B1339" s="1" t="s">
        <v>1742</v>
      </c>
      <c r="C1339" s="5">
        <v>0</v>
      </c>
      <c r="D1339" s="2" t="s">
        <v>1743</v>
      </c>
      <c r="E1339" s="11">
        <v>33.6</v>
      </c>
      <c r="F1339" s="3"/>
      <c r="G1339" s="9">
        <f t="shared" si="23"/>
        <v>0</v>
      </c>
    </row>
    <row r="1340" spans="1:7" customFormat="1" hidden="1">
      <c r="A1340" s="2" t="s">
        <v>1735</v>
      </c>
      <c r="B1340" s="1" t="s">
        <v>1736</v>
      </c>
      <c r="C1340" s="5">
        <v>0</v>
      </c>
      <c r="D1340" s="2" t="s">
        <v>1737</v>
      </c>
      <c r="E1340" s="11">
        <v>26.13</v>
      </c>
      <c r="F1340" s="3"/>
      <c r="G1340" s="9">
        <f t="shared" si="23"/>
        <v>0</v>
      </c>
    </row>
    <row r="1341" spans="1:7" customFormat="1" hidden="1">
      <c r="A1341" s="2" t="s">
        <v>2482</v>
      </c>
      <c r="B1341" s="1" t="s">
        <v>2483</v>
      </c>
      <c r="C1341" s="5">
        <v>0</v>
      </c>
      <c r="D1341" s="2" t="s">
        <v>2484</v>
      </c>
      <c r="E1341" s="11">
        <v>33.6</v>
      </c>
      <c r="F1341" s="3"/>
      <c r="G1341" s="9">
        <f t="shared" si="23"/>
        <v>0</v>
      </c>
    </row>
    <row r="1342" spans="1:7" customFormat="1" hidden="1">
      <c r="A1342" s="2" t="s">
        <v>2479</v>
      </c>
      <c r="B1342" s="1" t="s">
        <v>2480</v>
      </c>
      <c r="C1342" s="5">
        <v>0</v>
      </c>
      <c r="D1342" s="2" t="s">
        <v>2481</v>
      </c>
      <c r="E1342" s="11">
        <v>33.6</v>
      </c>
      <c r="F1342" s="3"/>
      <c r="G1342" s="9">
        <f t="shared" si="23"/>
        <v>0</v>
      </c>
    </row>
    <row r="1343" spans="1:7" customFormat="1" hidden="1">
      <c r="A1343" s="2" t="s">
        <v>3277</v>
      </c>
      <c r="B1343" s="1" t="s">
        <v>3278</v>
      </c>
      <c r="C1343" s="5">
        <v>0</v>
      </c>
      <c r="D1343" s="2" t="s">
        <v>3279</v>
      </c>
      <c r="E1343" s="11">
        <v>25.78</v>
      </c>
      <c r="F1343" s="3"/>
      <c r="G1343" s="9">
        <f t="shared" si="23"/>
        <v>0</v>
      </c>
    </row>
    <row r="1344" spans="1:7">
      <c r="A1344" s="15" t="s">
        <v>1644</v>
      </c>
      <c r="B1344" s="16" t="s">
        <v>1645</v>
      </c>
      <c r="C1344" s="14">
        <v>1389</v>
      </c>
      <c r="D1344" s="2" t="s">
        <v>1646</v>
      </c>
      <c r="E1344" s="26">
        <v>0.19</v>
      </c>
      <c r="G1344" s="26">
        <f t="shared" si="23"/>
        <v>0</v>
      </c>
    </row>
    <row r="1346" spans="7:7">
      <c r="G1346" s="26">
        <f>SUM(G3:G1345)</f>
        <v>0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&amp;C&amp;14&amp;UWarenbestandsliste Radsportvertrieb Ditmar Bayer - Stand: 16.01.2025</oddHeader>
    <oddFooter>&amp;CPhilippi - Auktionen, Im Churfeld 23, 56424 Moschheim, Tel: 02602-180379, www.philippi-auktionen.de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Artikel</vt:lpstr>
      <vt:lpstr>Artikel!Drucktitel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 Diel</dc:creator>
  <cp:lastModifiedBy>Sonja Bechthold</cp:lastModifiedBy>
  <cp:lastPrinted>2024-05-28T09:15:49Z</cp:lastPrinted>
  <dcterms:created xsi:type="dcterms:W3CDTF">2024-04-15T13:08:33Z</dcterms:created>
  <dcterms:modified xsi:type="dcterms:W3CDTF">2025-01-20T11:31:28Z</dcterms:modified>
</cp:coreProperties>
</file>